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90" windowHeight="9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<sst xmlns="http://schemas.openxmlformats.org/spreadsheetml/2006/main" count="36" uniqueCount="22">
  <si>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</si>
  <si>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</si>
  <si>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</si>
  <si>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</si>
  <si>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</si>
  <si>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</si>
  <si>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</si>
  <si>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</si>
  <si>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</si>
  <si>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</si>
  <si>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</si>
  <si>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</si>
  <si>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>District</t>
  </si>
  <si>
    <t>Compactness</t>
  </si>
  <si>
    <t>Competitiveness</t>
  </si>
  <si>
    <t>Reock</t>
  </si>
  <si>
    <t>Perimeter</t>
  </si>
  <si>
    <t>Polsby-
Popper</t>
  </si>
  <si>
    <t>Ave. REP %</t>
  </si>
  <si>
    <t>Ave. DEM %</t>
  </si>
  <si>
    <t>Diff</t>
  </si>
  <si>
    <t xml:space="preserve">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</si>
</sst>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2" fillId="2" borderId="10" xfId="0" quotePrefix="1" applyNumberFormat="1" applyFont="1" applyFill="1" applyBorder="1" applyAlignment="1">
      <alignment horizontal="center" wrapText="1"/>
    </xf>
    <xf numFmtId="10" fontId="2" fillId="2" borderId="11" xfId="0" quotePrefix="1" applyNumberFormat="1" applyFont="1" applyFill="1" applyBorder="1" applyAlignment="1">
      <alignment horizontal="center"/>
    </xf>
    <xf numFmtId="3" fontId="2" fillId="2" borderId="8" xfId="0" quotePrefix="1" applyNumberFormat="1" applyFont="1" applyFill="1" applyBorder="1" applyAlignment="1">
      <alignment horizontal="center" wrapText="1"/>
    </xf>
    <xf numFmtId="10" fontId="2" fillId="2" borderId="13" xfId="0" quotePrefix="1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 vertical="top" wrapText="1"/>
    </xf>
    <xf numFmtId="4" fontId="2" fillId="2" borderId="22" xfId="0" applyNumberFormat="1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22" xfId="0" applyNumberFormat="1" applyFont="1" applyFill="1" applyBorder="1" applyAlignment="1">
      <alignment horizontal="center" wrapText="1"/>
    </xf>
    <xf numFmtId="10" fontId="2" fillId="2" borderId="13" xfId="0" applyNumberFormat="1" applyFont="1" applyFill="1" applyBorder="1" applyAlignment="1">
      <alignment horizontal="center" wrapText="1"/>
    </xf>
    <xf numFmtId="0" fontId="1" fillId="0" borderId="23" xfId="0" applyFont="1" applyBorder="1"/>
    <xf numFmtId="2" fontId="3" fillId="0" borderId="24" xfId="0" applyNumberFormat="1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vertical="top" wrapText="1"/>
    </xf>
    <xf numFmtId="2" fontId="3" fillId="0" borderId="26" xfId="0" applyNumberFormat="1" applyFont="1" applyFill="1" applyBorder="1" applyAlignment="1">
      <alignment vertical="top" wrapText="1"/>
    </xf>
    <xf numFmtId="2" fontId="1" fillId="0" borderId="27" xfId="0" applyNumberFormat="1" applyFont="1" applyFill="1" applyBorder="1"/>
    <xf numFmtId="2" fontId="1" fillId="0" borderId="25" xfId="0" applyNumberFormat="1" applyFont="1" applyFill="1" applyBorder="1"/>
    <xf numFmtId="2" fontId="1" fillId="0" borderId="26" xfId="0" applyNumberFormat="1" applyFont="1" applyFill="1" applyBorder="1"/>
    <xf numFmtId="0" fontId="1" fillId="0" borderId="28" xfId="0" applyFont="1" applyBorder="1"/>
    <xf numFmtId="2" fontId="3" fillId="0" borderId="14" xfId="0" applyNumberFormat="1" applyFont="1" applyFill="1" applyBorder="1" applyAlignment="1">
      <alignment vertical="top" wrapText="1"/>
    </xf>
    <xf numFmtId="2" fontId="3" fillId="0" borderId="29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/>
    <xf numFmtId="2" fontId="1" fillId="0" borderId="29" xfId="0" applyNumberFormat="1" applyFont="1" applyFill="1" applyBorder="1"/>
    <xf numFmtId="2" fontId="1" fillId="0" borderId="15" xfId="0" applyNumberFormat="1" applyFont="1" applyFill="1" applyBorder="1"/>
    <xf numFmtId="2" fontId="1" fillId="0" borderId="14" xfId="0" applyNumberFormat="1" applyFont="1" applyFill="1" applyBorder="1"/>
    <xf numFmtId="2" fontId="0" fillId="0" borderId="14" xfId="0" applyNumberFormat="1" applyFill="1" applyBorder="1"/>
    <xf numFmtId="2" fontId="0" fillId="0" borderId="29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0" fontId="1" fillId="0" borderId="21" xfId="0" applyFont="1" applyBorder="1"/>
    <xf numFmtId="2" fontId="0" fillId="0" borderId="8" xfId="0" applyNumberFormat="1" applyFill="1" applyBorder="1"/>
    <xf numFmtId="2" fontId="0" fillId="0" borderId="22" xfId="0" applyNumberFormat="1" applyFill="1" applyBorder="1"/>
    <xf numFmtId="2" fontId="0" fillId="0" borderId="13" xfId="0" applyNumberFormat="1" applyFill="1" applyBorder="1"/>
    <xf numFmtId="2" fontId="0" fillId="0" borderId="10" xfId="0" applyNumberFormat="1" applyFill="1" applyBorder="1"/>
    <xf numFmtId="2" fontId="0" fillId="0" borderId="0" xfId="0" applyNumberFormat="1"/>
    <xf numFmtId="0" fontId="4" fillId="0" borderId="14" xfId="0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10" fontId="4" fillId="0" borderId="17" xfId="0" applyNumberFormat="1" applyFont="1" applyBorder="1"/>
    <xf numFmtId="3" fontId="4" fillId="0" borderId="18" xfId="0" applyNumberFormat="1" applyFont="1" applyBorder="1"/>
    <xf numFmtId="3" fontId="4" fillId="0" borderId="14" xfId="0" applyNumberFormat="1" applyFont="1" applyBorder="1"/>
    <xf numFmtId="10" fontId="4" fillId="0" borderId="15" xfId="0" applyNumberFormat="1" applyFont="1" applyBorder="1"/>
    <xf numFmtId="10" fontId="4" fillId="3" borderId="17" xfId="0" applyNumberFormat="1" applyFont="1" applyFill="1" applyBorder="1"/>
    <xf numFmtId="10" fontId="4" fillId="4" borderId="17" xfId="0" applyNumberFormat="1" applyFont="1" applyFill="1" applyBorder="1"/>
    <xf numFmtId="10" fontId="4" fillId="3" borderId="15" xfId="0" applyNumberFormat="1" applyFont="1" applyFill="1" applyBorder="1"/>
    <xf numFmtId="0" fontId="4" fillId="0" borderId="8" xfId="0" applyFont="1" applyBorder="1"/>
    <xf numFmtId="3" fontId="4" fillId="0" borderId="13" xfId="0" applyNumberFormat="1" applyFont="1" applyBorder="1"/>
    <xf numFmtId="3" fontId="4" fillId="0" borderId="10" xfId="0" applyNumberFormat="1" applyFont="1" applyBorder="1"/>
    <xf numFmtId="10" fontId="4" fillId="0" borderId="11" xfId="0" applyNumberFormat="1" applyFont="1" applyBorder="1"/>
    <xf numFmtId="3" fontId="4" fillId="0" borderId="12" xfId="0" applyNumberFormat="1" applyFont="1" applyBorder="1"/>
    <xf numFmtId="3" fontId="4" fillId="0" borderId="8" xfId="0" applyNumberFormat="1" applyFont="1" applyBorder="1"/>
    <xf numFmtId="10" fontId="4" fillId="0" borderId="13" xfId="0" applyNumberFormat="1" applyFont="1" applyBorder="1"/>
    <xf numFmtId="10" fontId="4" fillId="5" borderId="17" xfId="0" applyNumberFormat="1" applyFont="1" applyFill="1" applyBorder="1"/>
    <xf numFmtId="3" fontId="2" fillId="2" borderId="5" xfId="0" applyNumberFormat="1" applyFont="1" applyFill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 wrapText="1"/>
    </xf>
    <xf numFmtId="0" fontId="2" fillId="2" borderId="30" xfId="0" quotePrefix="1" applyNumberFormat="1" applyFont="1" applyFill="1" applyBorder="1" applyAlignment="1">
      <alignment horizontal="center" vertical="top" wrapText="1"/>
    </xf>
    <xf numFmtId="0" fontId="2" fillId="2" borderId="31" xfId="0" quotePrefix="1" applyNumberFormat="1" applyFont="1" applyFill="1" applyBorder="1" applyAlignment="1">
      <alignment horizontal="center" vertical="top" wrapText="1"/>
    </xf>
    <xf numFmtId="3" fontId="2" fillId="2" borderId="2" xfId="0" quotePrefix="1" applyNumberFormat="1" applyFont="1" applyFill="1" applyBorder="1" applyAlignment="1">
      <alignment horizontal="center" vertical="top" wrapText="1"/>
    </xf>
    <xf numFmtId="3" fontId="2" fillId="2" borderId="9" xfId="0" quotePrefix="1" applyNumberFormat="1" applyFont="1" applyFill="1" applyBorder="1" applyAlignment="1">
      <alignment horizontal="center" vertical="top" wrapText="1"/>
    </xf>
    <xf numFmtId="3" fontId="2" fillId="2" borderId="3" xfId="0" quotePrefix="1" applyNumberFormat="1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 vertical="top" wrapText="1"/>
    </xf>
    <xf numFmtId="0" fontId="2" fillId="2" borderId="19" xfId="0" quotePrefix="1" applyNumberFormat="1" applyFont="1" applyFill="1" applyBorder="1" applyAlignment="1">
      <alignment horizontal="center" vertical="top" wrapText="1"/>
    </xf>
    <xf numFmtId="0" fontId="2" fillId="2" borderId="21" xfId="0" quotePrefix="1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20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zoomScale="85" zoomScaleNormal="85" workbookViewId="0">
      <selection activeCell="B35" sqref="B35:D64"/>
    </sheetView>
  </sheetViews>
  <sheetFormatPr defaultRowHeight="15" x14ac:dyDescent="0.25"/>
  <cols>
    <col min="1" max="1" width="4.140625" customWidth="1"/>
    <col min="2" max="2" width="7.5703125" customWidth="1"/>
    <col min="3" max="3" width="7.85546875" customWidth="1"/>
    <col min="4" max="4" width="6.85546875" bestFit="1" customWidth="1"/>
    <col min="5" max="5" width="7.5703125" customWidth="1"/>
    <col min="6" max="6" width="6.7109375" customWidth="1"/>
    <col min="7" max="7" width="7.140625" bestFit="1" customWidth="1"/>
    <col min="8" max="8" width="7.42578125" bestFit="1" customWidth="1"/>
    <col min="9" max="9" width="7.140625" bestFit="1" customWidth="1"/>
    <col min="10" max="10" width="6.42578125" bestFit="1" customWidth="1"/>
    <col min="11" max="11" width="6.85546875" bestFit="1" customWidth="1"/>
    <col min="12" max="12" width="6.7109375" bestFit="1" customWidth="1"/>
    <col min="13" max="13" width="7.140625" bestFit="1" customWidth="1"/>
    <col min="14" max="14" width="5.7109375" customWidth="1"/>
    <col min="15" max="15" width="6.140625" bestFit="1" customWidth="1"/>
    <col min="16" max="16" width="5.28515625" bestFit="1" customWidth="1"/>
    <col min="17" max="17" width="6.140625" bestFit="1" customWidth="1"/>
    <col min="18" max="18" width="4.140625" bestFit="1" customWidth="1"/>
    <col min="19" max="19" width="6.140625" bestFit="1" customWidth="1"/>
  </cols>
  <sheetData>
    <row r="1" spans="1:19" ht="63" customHeight="1" x14ac:dyDescent="0.25">
      <c r="A1" s="58" t="s">
        <v>21</v>
      </c>
      <c r="B1" s="60" t="s">
        <v>0</v>
      </c>
      <c r="C1" s="62" t="s">
        <v>1</v>
      </c>
      <c r="D1" s="62"/>
      <c r="E1" s="63" t="s">
        <v>2</v>
      </c>
      <c r="F1" s="54" t="s">
        <v>3</v>
      </c>
      <c r="G1" s="55"/>
      <c r="H1" s="56" t="s">
        <v>4</v>
      </c>
      <c r="I1" s="57"/>
      <c r="J1" s="54" t="s">
        <v>5</v>
      </c>
      <c r="K1" s="55"/>
      <c r="L1" s="56" t="s">
        <v>6</v>
      </c>
      <c r="M1" s="57"/>
      <c r="N1" s="54" t="s">
        <v>7</v>
      </c>
      <c r="O1" s="55"/>
      <c r="P1" s="56" t="s">
        <v>8</v>
      </c>
      <c r="Q1" s="57"/>
      <c r="R1" s="54" t="s">
        <v>9</v>
      </c>
      <c r="S1" s="57"/>
    </row>
    <row r="2" spans="1:19" ht="15.75" thickBot="1" x14ac:dyDescent="0.3">
      <c r="A2" s="59"/>
      <c r="B2" s="61"/>
      <c r="C2" s="1" t="s">
        <v>10</v>
      </c>
      <c r="D2" s="2" t="s">
        <v>11</v>
      </c>
      <c r="E2" s="64"/>
      <c r="F2" s="1" t="s">
        <v>10</v>
      </c>
      <c r="G2" s="2" t="s">
        <v>11</v>
      </c>
      <c r="H2" s="3" t="s">
        <v>10</v>
      </c>
      <c r="I2" s="4" t="s">
        <v>11</v>
      </c>
      <c r="J2" s="1" t="s">
        <v>10</v>
      </c>
      <c r="K2" s="2" t="s">
        <v>11</v>
      </c>
      <c r="L2" s="3" t="s">
        <v>10</v>
      </c>
      <c r="M2" s="4" t="s">
        <v>11</v>
      </c>
      <c r="N2" s="1" t="s">
        <v>10</v>
      </c>
      <c r="O2" s="2" t="s">
        <v>11</v>
      </c>
      <c r="P2" s="3" t="s">
        <v>10</v>
      </c>
      <c r="Q2" s="4" t="s">
        <v>11</v>
      </c>
      <c r="R2" s="1" t="s">
        <v>10</v>
      </c>
      <c r="S2" s="4" t="s">
        <v>11</v>
      </c>
    </row>
    <row r="3" spans="1:19" ht="14.25" customHeight="1" x14ac:dyDescent="0.25">
      <c r="A3" s="36">
        <v>1</v>
      </c>
      <c r="B3" s="37">
        <v>215298</v>
      </c>
      <c r="C3" s="38">
        <v>2231</v>
      </c>
      <c r="D3" s="39">
        <v>1.0470999999999999E-2</v>
      </c>
      <c r="E3" s="40">
        <v>163694</v>
      </c>
      <c r="F3" s="38">
        <v>41985</v>
      </c>
      <c r="G3" s="39">
        <v>0.25648500000000002</v>
      </c>
      <c r="H3" s="41">
        <v>109129</v>
      </c>
      <c r="I3" s="42">
        <v>0.66666499999999995</v>
      </c>
      <c r="J3" s="38">
        <v>4997</v>
      </c>
      <c r="K3" s="39">
        <v>3.0526000000000001E-2</v>
      </c>
      <c r="L3" s="41">
        <v>1284</v>
      </c>
      <c r="M3" s="42">
        <v>7.8440000000000003E-3</v>
      </c>
      <c r="N3" s="38">
        <v>3268</v>
      </c>
      <c r="O3" s="39">
        <v>1.9963999999999999E-2</v>
      </c>
      <c r="P3" s="41">
        <v>357</v>
      </c>
      <c r="Q3" s="42">
        <v>2.1810000000000002E-3</v>
      </c>
      <c r="R3" s="38">
        <v>213</v>
      </c>
      <c r="S3" s="42">
        <v>1.3010000000000001E-3</v>
      </c>
    </row>
    <row r="4" spans="1:19" ht="14.25" customHeight="1" x14ac:dyDescent="0.25">
      <c r="A4" s="36">
        <v>2</v>
      </c>
      <c r="B4" s="37">
        <v>210705</v>
      </c>
      <c r="C4" s="38">
        <v>-2362</v>
      </c>
      <c r="D4" s="39">
        <v>-1.1086E-2</v>
      </c>
      <c r="E4" s="40">
        <v>151749</v>
      </c>
      <c r="F4" s="38">
        <v>81698</v>
      </c>
      <c r="G4" s="43">
        <v>0.53837599999999997</v>
      </c>
      <c r="H4" s="41">
        <v>59409</v>
      </c>
      <c r="I4" s="42">
        <v>0.39149499999999998</v>
      </c>
      <c r="J4" s="38">
        <v>3656</v>
      </c>
      <c r="K4" s="39">
        <v>2.4091999999999999E-2</v>
      </c>
      <c r="L4" s="41">
        <v>3857</v>
      </c>
      <c r="M4" s="42">
        <v>2.5416999999999999E-2</v>
      </c>
      <c r="N4" s="38">
        <v>1661</v>
      </c>
      <c r="O4" s="39">
        <v>1.0946000000000001E-2</v>
      </c>
      <c r="P4" s="41">
        <v>134</v>
      </c>
      <c r="Q4" s="42">
        <v>8.83E-4</v>
      </c>
      <c r="R4" s="38">
        <v>171</v>
      </c>
      <c r="S4" s="42">
        <v>1.127E-3</v>
      </c>
    </row>
    <row r="5" spans="1:19" ht="14.25" customHeight="1" x14ac:dyDescent="0.25">
      <c r="A5" s="36">
        <v>3</v>
      </c>
      <c r="B5" s="37">
        <v>215228</v>
      </c>
      <c r="C5" s="38">
        <v>2161</v>
      </c>
      <c r="D5" s="39">
        <v>1.0142E-2</v>
      </c>
      <c r="E5" s="40">
        <v>157968</v>
      </c>
      <c r="F5" s="38">
        <v>72033</v>
      </c>
      <c r="G5" s="44">
        <v>0.45599699999999999</v>
      </c>
      <c r="H5" s="41">
        <v>68229</v>
      </c>
      <c r="I5" s="42">
        <v>0.431917</v>
      </c>
      <c r="J5" s="38">
        <v>4102</v>
      </c>
      <c r="K5" s="39">
        <v>2.5967E-2</v>
      </c>
      <c r="L5" s="41">
        <v>9831</v>
      </c>
      <c r="M5" s="42">
        <v>6.2233999999999998E-2</v>
      </c>
      <c r="N5" s="38">
        <v>1821</v>
      </c>
      <c r="O5" s="39">
        <v>1.1528E-2</v>
      </c>
      <c r="P5" s="41">
        <v>129</v>
      </c>
      <c r="Q5" s="42">
        <v>8.1700000000000002E-4</v>
      </c>
      <c r="R5" s="38">
        <v>208</v>
      </c>
      <c r="S5" s="42">
        <v>1.317E-3</v>
      </c>
    </row>
    <row r="6" spans="1:19" ht="14.25" customHeight="1" x14ac:dyDescent="0.25">
      <c r="A6" s="36">
        <v>4</v>
      </c>
      <c r="B6" s="37">
        <v>211075</v>
      </c>
      <c r="C6" s="38">
        <v>-1992</v>
      </c>
      <c r="D6" s="39">
        <v>-9.3489999999999997E-3</v>
      </c>
      <c r="E6" s="40">
        <v>152291</v>
      </c>
      <c r="F6" s="38">
        <v>76707</v>
      </c>
      <c r="G6" s="43">
        <v>0.503687</v>
      </c>
      <c r="H6" s="41">
        <v>67945</v>
      </c>
      <c r="I6" s="42">
        <v>0.44615199999999999</v>
      </c>
      <c r="J6" s="38">
        <v>2684</v>
      </c>
      <c r="K6" s="39">
        <v>1.7624000000000001E-2</v>
      </c>
      <c r="L6" s="41">
        <v>1579</v>
      </c>
      <c r="M6" s="42">
        <v>1.0368E-2</v>
      </c>
      <c r="N6" s="38">
        <v>1652</v>
      </c>
      <c r="O6" s="39">
        <v>1.0848E-2</v>
      </c>
      <c r="P6" s="41">
        <v>179</v>
      </c>
      <c r="Q6" s="42">
        <v>1.175E-3</v>
      </c>
      <c r="R6" s="38">
        <v>134</v>
      </c>
      <c r="S6" s="42">
        <v>8.8000000000000003E-4</v>
      </c>
    </row>
    <row r="7" spans="1:19" ht="14.25" customHeight="1" x14ac:dyDescent="0.25">
      <c r="A7" s="36">
        <v>5</v>
      </c>
      <c r="B7" s="37">
        <v>211766</v>
      </c>
      <c r="C7" s="38">
        <v>-1301</v>
      </c>
      <c r="D7" s="39">
        <v>-6.1060000000000003E-3</v>
      </c>
      <c r="E7" s="40">
        <v>171333</v>
      </c>
      <c r="F7" s="38">
        <v>20109</v>
      </c>
      <c r="G7" s="39">
        <v>0.117368</v>
      </c>
      <c r="H7" s="41">
        <v>143599</v>
      </c>
      <c r="I7" s="42">
        <v>0.83812799999999998</v>
      </c>
      <c r="J7" s="38">
        <v>1387</v>
      </c>
      <c r="K7" s="39">
        <v>8.0949999999999998E-3</v>
      </c>
      <c r="L7" s="41">
        <v>1937</v>
      </c>
      <c r="M7" s="42">
        <v>1.1305000000000001E-2</v>
      </c>
      <c r="N7" s="38">
        <v>1757</v>
      </c>
      <c r="O7" s="39">
        <v>1.0255E-2</v>
      </c>
      <c r="P7" s="41">
        <v>255</v>
      </c>
      <c r="Q7" s="42">
        <v>1.488E-3</v>
      </c>
      <c r="R7" s="38">
        <v>96</v>
      </c>
      <c r="S7" s="42">
        <v>5.5999999999999995E-4</v>
      </c>
    </row>
    <row r="8" spans="1:19" ht="14.25" customHeight="1" x14ac:dyDescent="0.25">
      <c r="A8" s="36">
        <v>6</v>
      </c>
      <c r="B8" s="37">
        <v>211050</v>
      </c>
      <c r="C8" s="38">
        <v>-2017</v>
      </c>
      <c r="D8" s="39">
        <v>-9.4669999999999997E-3</v>
      </c>
      <c r="E8" s="40">
        <v>165987</v>
      </c>
      <c r="F8" s="38">
        <v>20786</v>
      </c>
      <c r="G8" s="39">
        <v>0.125227</v>
      </c>
      <c r="H8" s="41">
        <v>129650</v>
      </c>
      <c r="I8" s="42">
        <v>0.78108500000000003</v>
      </c>
      <c r="J8" s="38">
        <v>1552</v>
      </c>
      <c r="K8" s="39">
        <v>9.3500000000000007E-3</v>
      </c>
      <c r="L8" s="41">
        <v>9220</v>
      </c>
      <c r="M8" s="42">
        <v>5.5546999999999999E-2</v>
      </c>
      <c r="N8" s="38">
        <v>2078</v>
      </c>
      <c r="O8" s="39">
        <v>1.2519000000000001E-2</v>
      </c>
      <c r="P8" s="41">
        <v>188</v>
      </c>
      <c r="Q8" s="42">
        <v>1.1329999999999999E-3</v>
      </c>
      <c r="R8" s="38">
        <v>206</v>
      </c>
      <c r="S8" s="42">
        <v>1.2409999999999999E-3</v>
      </c>
    </row>
    <row r="9" spans="1:19" ht="14.25" customHeight="1" x14ac:dyDescent="0.25">
      <c r="A9" s="36">
        <v>7</v>
      </c>
      <c r="B9" s="37">
        <v>216494</v>
      </c>
      <c r="C9" s="38">
        <v>3427</v>
      </c>
      <c r="D9" s="39">
        <v>1.6084000000000001E-2</v>
      </c>
      <c r="E9" s="40">
        <v>148596</v>
      </c>
      <c r="F9" s="38">
        <v>9877</v>
      </c>
      <c r="G9" s="39">
        <v>6.6469E-2</v>
      </c>
      <c r="H9" s="41">
        <v>47804</v>
      </c>
      <c r="I9" s="42">
        <v>0.32170399999999999</v>
      </c>
      <c r="J9" s="38">
        <v>887</v>
      </c>
      <c r="K9" s="39">
        <v>5.9690000000000003E-3</v>
      </c>
      <c r="L9" s="41">
        <v>87783</v>
      </c>
      <c r="M9" s="45">
        <v>0.59074899999999997</v>
      </c>
      <c r="N9" s="38">
        <v>652</v>
      </c>
      <c r="O9" s="39">
        <v>4.3880000000000004E-3</v>
      </c>
      <c r="P9" s="41">
        <v>67</v>
      </c>
      <c r="Q9" s="42">
        <v>4.5100000000000001E-4</v>
      </c>
      <c r="R9" s="38">
        <v>66</v>
      </c>
      <c r="S9" s="42">
        <v>4.44E-4</v>
      </c>
    </row>
    <row r="10" spans="1:19" ht="14.25" customHeight="1" x14ac:dyDescent="0.25">
      <c r="A10" s="36">
        <v>8</v>
      </c>
      <c r="B10" s="37">
        <v>213138</v>
      </c>
      <c r="C10" s="38">
        <v>71</v>
      </c>
      <c r="D10" s="39">
        <v>3.3300000000000002E-4</v>
      </c>
      <c r="E10" s="40">
        <v>163395</v>
      </c>
      <c r="F10" s="38">
        <v>37663</v>
      </c>
      <c r="G10" s="39">
        <v>0.23050300000000001</v>
      </c>
      <c r="H10" s="41">
        <v>113448</v>
      </c>
      <c r="I10" s="42">
        <v>0.69431699999999996</v>
      </c>
      <c r="J10" s="38">
        <v>3638</v>
      </c>
      <c r="K10" s="39">
        <v>2.2265E-2</v>
      </c>
      <c r="L10" s="41">
        <v>5247</v>
      </c>
      <c r="M10" s="42">
        <v>3.2112000000000002E-2</v>
      </c>
      <c r="N10" s="38">
        <v>1453</v>
      </c>
      <c r="O10" s="39">
        <v>8.8929999999999999E-3</v>
      </c>
      <c r="P10" s="41">
        <v>157</v>
      </c>
      <c r="Q10" s="42">
        <v>9.6100000000000005E-4</v>
      </c>
      <c r="R10" s="38">
        <v>152</v>
      </c>
      <c r="S10" s="42">
        <v>9.3000000000000005E-4</v>
      </c>
    </row>
    <row r="11" spans="1:19" ht="14.25" customHeight="1" x14ac:dyDescent="0.25">
      <c r="A11" s="36">
        <v>9</v>
      </c>
      <c r="B11" s="37">
        <v>215288</v>
      </c>
      <c r="C11" s="38">
        <v>2221</v>
      </c>
      <c r="D11" s="39">
        <v>1.0423999999999999E-2</v>
      </c>
      <c r="E11" s="40">
        <v>176873</v>
      </c>
      <c r="F11" s="38">
        <v>27089</v>
      </c>
      <c r="G11" s="39">
        <v>0.15315500000000001</v>
      </c>
      <c r="H11" s="41">
        <v>134062</v>
      </c>
      <c r="I11" s="42">
        <v>0.75795599999999996</v>
      </c>
      <c r="J11" s="38">
        <v>4675</v>
      </c>
      <c r="K11" s="39">
        <v>2.6431E-2</v>
      </c>
      <c r="L11" s="41">
        <v>1470</v>
      </c>
      <c r="M11" s="42">
        <v>8.3110000000000007E-3</v>
      </c>
      <c r="N11" s="38">
        <v>6512</v>
      </c>
      <c r="O11" s="39">
        <v>3.6817000000000003E-2</v>
      </c>
      <c r="P11" s="41">
        <v>241</v>
      </c>
      <c r="Q11" s="42">
        <v>1.3630000000000001E-3</v>
      </c>
      <c r="R11" s="38">
        <v>262</v>
      </c>
      <c r="S11" s="42">
        <v>1.4809999999999999E-3</v>
      </c>
    </row>
    <row r="12" spans="1:19" ht="14.25" customHeight="1" x14ac:dyDescent="0.25">
      <c r="A12" s="36">
        <v>10</v>
      </c>
      <c r="B12" s="37">
        <v>212944</v>
      </c>
      <c r="C12" s="38">
        <v>-123</v>
      </c>
      <c r="D12" s="39">
        <v>-5.7700000000000004E-4</v>
      </c>
      <c r="E12" s="40">
        <v>166538</v>
      </c>
      <c r="F12" s="38">
        <v>42914</v>
      </c>
      <c r="G12" s="39">
        <v>0.257683</v>
      </c>
      <c r="H12" s="41">
        <v>104020</v>
      </c>
      <c r="I12" s="42">
        <v>0.62460199999999999</v>
      </c>
      <c r="J12" s="38">
        <v>8578</v>
      </c>
      <c r="K12" s="39">
        <v>5.1507999999999998E-2</v>
      </c>
      <c r="L12" s="41">
        <v>1691</v>
      </c>
      <c r="M12" s="42">
        <v>1.0154E-2</v>
      </c>
      <c r="N12" s="38">
        <v>5716</v>
      </c>
      <c r="O12" s="39">
        <v>3.4321999999999998E-2</v>
      </c>
      <c r="P12" s="41">
        <v>358</v>
      </c>
      <c r="Q12" s="42">
        <v>2.15E-3</v>
      </c>
      <c r="R12" s="38">
        <v>224</v>
      </c>
      <c r="S12" s="42">
        <v>1.3450000000000001E-3</v>
      </c>
    </row>
    <row r="13" spans="1:19" ht="14.25" customHeight="1" x14ac:dyDescent="0.25">
      <c r="A13" s="36">
        <v>11</v>
      </c>
      <c r="B13" s="37">
        <v>213125</v>
      </c>
      <c r="C13" s="38">
        <v>58</v>
      </c>
      <c r="D13" s="39">
        <v>2.72E-4</v>
      </c>
      <c r="E13" s="40">
        <v>165271</v>
      </c>
      <c r="F13" s="38">
        <v>42139</v>
      </c>
      <c r="G13" s="39">
        <v>0.254969</v>
      </c>
      <c r="H13" s="41">
        <v>107555</v>
      </c>
      <c r="I13" s="42">
        <v>0.65078000000000003</v>
      </c>
      <c r="J13" s="38">
        <v>5316</v>
      </c>
      <c r="K13" s="39">
        <v>3.2164999999999999E-2</v>
      </c>
      <c r="L13" s="41">
        <v>1987</v>
      </c>
      <c r="M13" s="42">
        <v>1.2023000000000001E-2</v>
      </c>
      <c r="N13" s="38">
        <v>4839</v>
      </c>
      <c r="O13" s="39">
        <v>2.9278999999999999E-2</v>
      </c>
      <c r="P13" s="41">
        <v>1095</v>
      </c>
      <c r="Q13" s="42">
        <v>6.6249999999999998E-3</v>
      </c>
      <c r="R13" s="38">
        <v>224</v>
      </c>
      <c r="S13" s="42">
        <v>1.3550000000000001E-3</v>
      </c>
    </row>
    <row r="14" spans="1:19" ht="14.25" customHeight="1" x14ac:dyDescent="0.25">
      <c r="A14" s="36">
        <v>12</v>
      </c>
      <c r="B14" s="37">
        <v>212956</v>
      </c>
      <c r="C14" s="38">
        <v>-111</v>
      </c>
      <c r="D14" s="39">
        <v>-5.2099999999999998E-4</v>
      </c>
      <c r="E14" s="40">
        <v>147355</v>
      </c>
      <c r="F14" s="38">
        <v>25285</v>
      </c>
      <c r="G14" s="39">
        <v>0.17159199999999999</v>
      </c>
      <c r="H14" s="41">
        <v>99276</v>
      </c>
      <c r="I14" s="42">
        <v>0.67371999999999999</v>
      </c>
      <c r="J14" s="38">
        <v>7161</v>
      </c>
      <c r="K14" s="39">
        <v>4.8597000000000001E-2</v>
      </c>
      <c r="L14" s="41">
        <v>8140</v>
      </c>
      <c r="M14" s="42">
        <v>5.5240999999999998E-2</v>
      </c>
      <c r="N14" s="38">
        <v>5205</v>
      </c>
      <c r="O14" s="39">
        <v>3.5323E-2</v>
      </c>
      <c r="P14" s="41">
        <v>226</v>
      </c>
      <c r="Q14" s="42">
        <v>1.534E-3</v>
      </c>
      <c r="R14" s="38">
        <v>181</v>
      </c>
      <c r="S14" s="42">
        <v>1.2279999999999999E-3</v>
      </c>
    </row>
    <row r="15" spans="1:19" ht="14.25" customHeight="1" x14ac:dyDescent="0.25">
      <c r="A15" s="36">
        <v>13</v>
      </c>
      <c r="B15" s="37">
        <v>210288</v>
      </c>
      <c r="C15" s="38">
        <v>-2779</v>
      </c>
      <c r="D15" s="39">
        <v>-1.3043000000000001E-2</v>
      </c>
      <c r="E15" s="40">
        <v>144931</v>
      </c>
      <c r="F15" s="38">
        <v>34482</v>
      </c>
      <c r="G15" s="39">
        <v>0.23791999999999999</v>
      </c>
      <c r="H15" s="41">
        <v>93071</v>
      </c>
      <c r="I15" s="42">
        <v>0.64217500000000005</v>
      </c>
      <c r="J15" s="38">
        <v>8641</v>
      </c>
      <c r="K15" s="39">
        <v>5.9621E-2</v>
      </c>
      <c r="L15" s="41">
        <v>1124</v>
      </c>
      <c r="M15" s="42">
        <v>7.7549999999999997E-3</v>
      </c>
      <c r="N15" s="38">
        <v>5057</v>
      </c>
      <c r="O15" s="39">
        <v>3.4891999999999999E-2</v>
      </c>
      <c r="P15" s="41">
        <v>280</v>
      </c>
      <c r="Q15" s="42">
        <v>1.9319999999999999E-3</v>
      </c>
      <c r="R15" s="38">
        <v>159</v>
      </c>
      <c r="S15" s="42">
        <v>1.0970000000000001E-3</v>
      </c>
    </row>
    <row r="16" spans="1:19" ht="14.25" customHeight="1" x14ac:dyDescent="0.25">
      <c r="A16" s="36">
        <v>14</v>
      </c>
      <c r="B16" s="37">
        <v>213702</v>
      </c>
      <c r="C16" s="38">
        <v>635</v>
      </c>
      <c r="D16" s="39">
        <v>2.98E-3</v>
      </c>
      <c r="E16" s="40">
        <v>170755</v>
      </c>
      <c r="F16" s="38">
        <v>21675</v>
      </c>
      <c r="G16" s="39">
        <v>0.12693599999999999</v>
      </c>
      <c r="H16" s="41">
        <v>139946</v>
      </c>
      <c r="I16" s="42">
        <v>0.81957199999999997</v>
      </c>
      <c r="J16" s="38">
        <v>2381</v>
      </c>
      <c r="K16" s="39">
        <v>1.3944E-2</v>
      </c>
      <c r="L16" s="41">
        <v>2641</v>
      </c>
      <c r="M16" s="42">
        <v>1.5467E-2</v>
      </c>
      <c r="N16" s="38">
        <v>1898</v>
      </c>
      <c r="O16" s="39">
        <v>1.1115E-2</v>
      </c>
      <c r="P16" s="41">
        <v>160</v>
      </c>
      <c r="Q16" s="42">
        <v>9.3700000000000001E-4</v>
      </c>
      <c r="R16" s="38">
        <v>151</v>
      </c>
      <c r="S16" s="42">
        <v>8.8400000000000002E-4</v>
      </c>
    </row>
    <row r="17" spans="1:19" ht="14.25" customHeight="1" x14ac:dyDescent="0.25">
      <c r="A17" s="36">
        <v>15</v>
      </c>
      <c r="B17" s="37">
        <v>212821</v>
      </c>
      <c r="C17" s="38">
        <v>-246</v>
      </c>
      <c r="D17" s="39">
        <v>-1.155E-3</v>
      </c>
      <c r="E17" s="40">
        <v>166767</v>
      </c>
      <c r="F17" s="38">
        <v>10434</v>
      </c>
      <c r="G17" s="39">
        <v>6.2565999999999997E-2</v>
      </c>
      <c r="H17" s="41">
        <v>143620</v>
      </c>
      <c r="I17" s="42">
        <v>0.86120200000000002</v>
      </c>
      <c r="J17" s="38">
        <v>2235</v>
      </c>
      <c r="K17" s="39">
        <v>1.3402000000000001E-2</v>
      </c>
      <c r="L17" s="41">
        <v>3913</v>
      </c>
      <c r="M17" s="42">
        <v>2.3463999999999999E-2</v>
      </c>
      <c r="N17" s="38">
        <v>4594</v>
      </c>
      <c r="O17" s="39">
        <v>2.7546999999999999E-2</v>
      </c>
      <c r="P17" s="41">
        <v>141</v>
      </c>
      <c r="Q17" s="42">
        <v>8.4500000000000005E-4</v>
      </c>
      <c r="R17" s="38">
        <v>175</v>
      </c>
      <c r="S17" s="42">
        <v>1.049E-3</v>
      </c>
    </row>
    <row r="18" spans="1:19" ht="14.25" customHeight="1" x14ac:dyDescent="0.25">
      <c r="A18" s="36">
        <v>16</v>
      </c>
      <c r="B18" s="37">
        <v>213122</v>
      </c>
      <c r="C18" s="38">
        <v>55</v>
      </c>
      <c r="D18" s="39">
        <v>2.5799999999999998E-4</v>
      </c>
      <c r="E18" s="40">
        <v>164501</v>
      </c>
      <c r="F18" s="38">
        <v>19637</v>
      </c>
      <c r="G18" s="39">
        <v>0.11937300000000001</v>
      </c>
      <c r="H18" s="41">
        <v>135052</v>
      </c>
      <c r="I18" s="42">
        <v>0.82098000000000004</v>
      </c>
      <c r="J18" s="38">
        <v>3463</v>
      </c>
      <c r="K18" s="39">
        <v>2.1052000000000001E-2</v>
      </c>
      <c r="L18" s="41">
        <v>1181</v>
      </c>
      <c r="M18" s="42">
        <v>7.1789999999999996E-3</v>
      </c>
      <c r="N18" s="38">
        <v>3011</v>
      </c>
      <c r="O18" s="39">
        <v>1.8304000000000001E-2</v>
      </c>
      <c r="P18" s="41">
        <v>279</v>
      </c>
      <c r="Q18" s="42">
        <v>1.696E-3</v>
      </c>
      <c r="R18" s="38">
        <v>112</v>
      </c>
      <c r="S18" s="42">
        <v>6.8099999999999996E-4</v>
      </c>
    </row>
    <row r="19" spans="1:19" ht="14.25" customHeight="1" x14ac:dyDescent="0.25">
      <c r="A19" s="36">
        <v>17</v>
      </c>
      <c r="B19" s="37">
        <v>212903</v>
      </c>
      <c r="C19" s="38">
        <v>-164</v>
      </c>
      <c r="D19" s="39">
        <v>-7.6999999999999996E-4</v>
      </c>
      <c r="E19" s="40">
        <v>144785</v>
      </c>
      <c r="F19" s="38">
        <v>29103</v>
      </c>
      <c r="G19" s="39">
        <v>0.20100799999999999</v>
      </c>
      <c r="H19" s="41">
        <v>95713</v>
      </c>
      <c r="I19" s="42">
        <v>0.66107000000000005</v>
      </c>
      <c r="J19" s="38">
        <v>6081</v>
      </c>
      <c r="K19" s="39">
        <v>4.2000000000000003E-2</v>
      </c>
      <c r="L19" s="41">
        <v>1345</v>
      </c>
      <c r="M19" s="42">
        <v>9.2899999999999996E-3</v>
      </c>
      <c r="N19" s="38">
        <v>10018</v>
      </c>
      <c r="O19" s="39">
        <v>6.9192000000000004E-2</v>
      </c>
      <c r="P19" s="41">
        <v>273</v>
      </c>
      <c r="Q19" s="42">
        <v>1.8860000000000001E-3</v>
      </c>
      <c r="R19" s="38">
        <v>166</v>
      </c>
      <c r="S19" s="42">
        <v>1.147E-3</v>
      </c>
    </row>
    <row r="20" spans="1:19" ht="14.25" customHeight="1" x14ac:dyDescent="0.25">
      <c r="A20" s="36">
        <v>18</v>
      </c>
      <c r="B20" s="37">
        <v>213901</v>
      </c>
      <c r="C20" s="38">
        <v>834</v>
      </c>
      <c r="D20" s="39">
        <v>3.9139999999999999E-3</v>
      </c>
      <c r="E20" s="40">
        <v>161584</v>
      </c>
      <c r="F20" s="38">
        <v>22074</v>
      </c>
      <c r="G20" s="39">
        <v>0.13661000000000001</v>
      </c>
      <c r="H20" s="41">
        <v>114323</v>
      </c>
      <c r="I20" s="42">
        <v>0.70751399999999998</v>
      </c>
      <c r="J20" s="38">
        <v>8007</v>
      </c>
      <c r="K20" s="39">
        <v>4.9553E-2</v>
      </c>
      <c r="L20" s="41">
        <v>2066</v>
      </c>
      <c r="M20" s="42">
        <v>1.2786E-2</v>
      </c>
      <c r="N20" s="38">
        <v>12179</v>
      </c>
      <c r="O20" s="39">
        <v>7.5372999999999996E-2</v>
      </c>
      <c r="P20" s="41">
        <v>240</v>
      </c>
      <c r="Q20" s="42">
        <v>1.485E-3</v>
      </c>
      <c r="R20" s="38">
        <v>251</v>
      </c>
      <c r="S20" s="42">
        <v>1.5529999999999999E-3</v>
      </c>
    </row>
    <row r="21" spans="1:19" ht="14.25" customHeight="1" x14ac:dyDescent="0.25">
      <c r="A21" s="36">
        <v>19</v>
      </c>
      <c r="B21" s="37">
        <v>209895</v>
      </c>
      <c r="C21" s="38">
        <v>-3172</v>
      </c>
      <c r="D21" s="39">
        <v>-1.4886999999999999E-2</v>
      </c>
      <c r="E21" s="40">
        <v>135528</v>
      </c>
      <c r="F21" s="38">
        <v>80469</v>
      </c>
      <c r="G21" s="43">
        <v>0.59374400000000005</v>
      </c>
      <c r="H21" s="41">
        <v>35737</v>
      </c>
      <c r="I21" s="42">
        <v>0.263687</v>
      </c>
      <c r="J21" s="38">
        <v>11440</v>
      </c>
      <c r="K21" s="39">
        <v>8.4411E-2</v>
      </c>
      <c r="L21" s="41">
        <v>1504</v>
      </c>
      <c r="M21" s="42">
        <v>1.1096999999999999E-2</v>
      </c>
      <c r="N21" s="38">
        <v>4241</v>
      </c>
      <c r="O21" s="39">
        <v>3.1292E-2</v>
      </c>
      <c r="P21" s="41">
        <v>274</v>
      </c>
      <c r="Q21" s="42">
        <v>2.0219999999999999E-3</v>
      </c>
      <c r="R21" s="38">
        <v>231</v>
      </c>
      <c r="S21" s="42">
        <v>1.704E-3</v>
      </c>
    </row>
    <row r="22" spans="1:19" ht="14.25" customHeight="1" x14ac:dyDescent="0.25">
      <c r="A22" s="36">
        <v>20</v>
      </c>
      <c r="B22" s="37">
        <v>212644</v>
      </c>
      <c r="C22" s="38">
        <v>-423</v>
      </c>
      <c r="D22" s="39">
        <v>-1.9849999999999998E-3</v>
      </c>
      <c r="E22" s="40">
        <v>137741</v>
      </c>
      <c r="F22" s="38">
        <v>77380</v>
      </c>
      <c r="G22" s="43">
        <v>0.56177900000000003</v>
      </c>
      <c r="H22" s="41">
        <v>43402</v>
      </c>
      <c r="I22" s="42">
        <v>0.31509900000000002</v>
      </c>
      <c r="J22" s="38">
        <v>9456</v>
      </c>
      <c r="K22" s="39">
        <v>6.8651000000000004E-2</v>
      </c>
      <c r="L22" s="41">
        <v>1697</v>
      </c>
      <c r="M22" s="42">
        <v>1.2319999999999999E-2</v>
      </c>
      <c r="N22" s="38">
        <v>3701</v>
      </c>
      <c r="O22" s="39">
        <v>2.6869000000000001E-2</v>
      </c>
      <c r="P22" s="41">
        <v>205</v>
      </c>
      <c r="Q22" s="42">
        <v>1.488E-3</v>
      </c>
      <c r="R22" s="38">
        <v>157</v>
      </c>
      <c r="S22" s="42">
        <v>1.14E-3</v>
      </c>
    </row>
    <row r="23" spans="1:19" ht="14.25" customHeight="1" x14ac:dyDescent="0.25">
      <c r="A23" s="36">
        <v>21</v>
      </c>
      <c r="B23" s="37">
        <v>211723</v>
      </c>
      <c r="C23" s="38">
        <v>-1344</v>
      </c>
      <c r="D23" s="39">
        <v>-6.3080000000000002E-3</v>
      </c>
      <c r="E23" s="40">
        <v>173852</v>
      </c>
      <c r="F23" s="38">
        <v>19882</v>
      </c>
      <c r="G23" s="39">
        <v>0.11436200000000001</v>
      </c>
      <c r="H23" s="41">
        <v>143565</v>
      </c>
      <c r="I23" s="42">
        <v>0.825789</v>
      </c>
      <c r="J23" s="38">
        <v>4205</v>
      </c>
      <c r="K23" s="39">
        <v>2.4187E-2</v>
      </c>
      <c r="L23" s="41">
        <v>911</v>
      </c>
      <c r="M23" s="42">
        <v>5.2399999999999999E-3</v>
      </c>
      <c r="N23" s="38">
        <v>3346</v>
      </c>
      <c r="O23" s="39">
        <v>1.9245999999999999E-2</v>
      </c>
      <c r="P23" s="41">
        <v>164</v>
      </c>
      <c r="Q23" s="42">
        <v>9.4300000000000004E-4</v>
      </c>
      <c r="R23" s="38">
        <v>135</v>
      </c>
      <c r="S23" s="42">
        <v>7.7700000000000002E-4</v>
      </c>
    </row>
    <row r="24" spans="1:19" ht="14.25" customHeight="1" x14ac:dyDescent="0.25">
      <c r="A24" s="36">
        <v>22</v>
      </c>
      <c r="B24" s="37">
        <v>213687</v>
      </c>
      <c r="C24" s="38">
        <v>620</v>
      </c>
      <c r="D24" s="39">
        <v>2.9099999999999998E-3</v>
      </c>
      <c r="E24" s="40">
        <v>158334</v>
      </c>
      <c r="F24" s="38">
        <v>12769</v>
      </c>
      <c r="G24" s="39">
        <v>8.0645999999999995E-2</v>
      </c>
      <c r="H24" s="41">
        <v>131330</v>
      </c>
      <c r="I24" s="42">
        <v>0.82944899999999999</v>
      </c>
      <c r="J24" s="38">
        <v>2933</v>
      </c>
      <c r="K24" s="39">
        <v>1.8523999999999999E-2</v>
      </c>
      <c r="L24" s="41">
        <v>766</v>
      </c>
      <c r="M24" s="42">
        <v>4.8380000000000003E-3</v>
      </c>
      <c r="N24" s="38">
        <v>8186</v>
      </c>
      <c r="O24" s="39">
        <v>5.1700999999999997E-2</v>
      </c>
      <c r="P24" s="41">
        <v>193</v>
      </c>
      <c r="Q24" s="42">
        <v>1.219E-3</v>
      </c>
      <c r="R24" s="38">
        <v>171</v>
      </c>
      <c r="S24" s="42">
        <v>1.08E-3</v>
      </c>
    </row>
    <row r="25" spans="1:19" ht="14.25" customHeight="1" x14ac:dyDescent="0.25">
      <c r="A25" s="36">
        <v>23</v>
      </c>
      <c r="B25" s="37">
        <v>213240</v>
      </c>
      <c r="C25" s="38">
        <v>173</v>
      </c>
      <c r="D25" s="39">
        <v>8.12E-4</v>
      </c>
      <c r="E25" s="40">
        <v>167409</v>
      </c>
      <c r="F25" s="38">
        <v>20903</v>
      </c>
      <c r="G25" s="39">
        <v>0.124862</v>
      </c>
      <c r="H25" s="41">
        <v>134045</v>
      </c>
      <c r="I25" s="42">
        <v>0.80070399999999997</v>
      </c>
      <c r="J25" s="38">
        <v>3404</v>
      </c>
      <c r="K25" s="39">
        <v>2.0333E-2</v>
      </c>
      <c r="L25" s="41">
        <v>1216</v>
      </c>
      <c r="M25" s="42">
        <v>7.2639999999999996E-3</v>
      </c>
      <c r="N25" s="38">
        <v>5571</v>
      </c>
      <c r="O25" s="39">
        <v>3.3278000000000002E-2</v>
      </c>
      <c r="P25" s="41">
        <v>168</v>
      </c>
      <c r="Q25" s="42">
        <v>1.0039999999999999E-3</v>
      </c>
      <c r="R25" s="38">
        <v>194</v>
      </c>
      <c r="S25" s="42">
        <v>1.1590000000000001E-3</v>
      </c>
    </row>
    <row r="26" spans="1:19" ht="14.25" customHeight="1" x14ac:dyDescent="0.25">
      <c r="A26" s="36">
        <v>24</v>
      </c>
      <c r="B26" s="37">
        <v>212567</v>
      </c>
      <c r="C26" s="38">
        <v>-500</v>
      </c>
      <c r="D26" s="39">
        <v>-2.3470000000000001E-3</v>
      </c>
      <c r="E26" s="40">
        <v>174956</v>
      </c>
      <c r="F26" s="38">
        <v>27153</v>
      </c>
      <c r="G26" s="39">
        <v>0.155199</v>
      </c>
      <c r="H26" s="41">
        <v>130807</v>
      </c>
      <c r="I26" s="42">
        <v>0.74765700000000002</v>
      </c>
      <c r="J26" s="38">
        <v>5842</v>
      </c>
      <c r="K26" s="39">
        <v>3.3390999999999997E-2</v>
      </c>
      <c r="L26" s="41">
        <v>3071</v>
      </c>
      <c r="M26" s="42">
        <v>1.7552999999999999E-2</v>
      </c>
      <c r="N26" s="38">
        <v>4928</v>
      </c>
      <c r="O26" s="39">
        <v>2.8167000000000001E-2</v>
      </c>
      <c r="P26" s="41">
        <v>298</v>
      </c>
      <c r="Q26" s="42">
        <v>1.7030000000000001E-3</v>
      </c>
      <c r="R26" s="38">
        <v>231</v>
      </c>
      <c r="S26" s="42">
        <v>1.32E-3</v>
      </c>
    </row>
    <row r="27" spans="1:19" ht="14.25" customHeight="1" x14ac:dyDescent="0.25">
      <c r="A27" s="36">
        <v>25</v>
      </c>
      <c r="B27" s="37">
        <v>213761</v>
      </c>
      <c r="C27" s="38">
        <v>694</v>
      </c>
      <c r="D27" s="39">
        <v>3.2569999999999999E-3</v>
      </c>
      <c r="E27" s="40">
        <v>153760</v>
      </c>
      <c r="F27" s="38">
        <v>49894</v>
      </c>
      <c r="G27" s="39">
        <v>0.32449299999999998</v>
      </c>
      <c r="H27" s="41">
        <v>87722</v>
      </c>
      <c r="I27" s="42">
        <v>0.57051200000000002</v>
      </c>
      <c r="J27" s="38">
        <v>6235</v>
      </c>
      <c r="K27" s="39">
        <v>4.0550000000000003E-2</v>
      </c>
      <c r="L27" s="41">
        <v>4159</v>
      </c>
      <c r="M27" s="42">
        <v>2.7049E-2</v>
      </c>
      <c r="N27" s="38">
        <v>2764</v>
      </c>
      <c r="O27" s="39">
        <v>1.7975999999999999E-2</v>
      </c>
      <c r="P27" s="41">
        <v>700</v>
      </c>
      <c r="Q27" s="42">
        <v>4.5529999999999998E-3</v>
      </c>
      <c r="R27" s="38">
        <v>197</v>
      </c>
      <c r="S27" s="42">
        <v>1.281E-3</v>
      </c>
    </row>
    <row r="28" spans="1:19" ht="14.25" customHeight="1" x14ac:dyDescent="0.25">
      <c r="A28" s="36">
        <v>26</v>
      </c>
      <c r="B28" s="37">
        <v>216172</v>
      </c>
      <c r="C28" s="38">
        <v>3105</v>
      </c>
      <c r="D28" s="39">
        <v>1.4572999999999999E-2</v>
      </c>
      <c r="E28" s="40">
        <v>166115</v>
      </c>
      <c r="F28" s="38">
        <v>25667</v>
      </c>
      <c r="G28" s="39">
        <v>0.15451300000000001</v>
      </c>
      <c r="H28" s="41">
        <v>119575</v>
      </c>
      <c r="I28" s="42">
        <v>0.71983299999999995</v>
      </c>
      <c r="J28" s="38">
        <v>6042</v>
      </c>
      <c r="K28" s="39">
        <v>3.6372000000000002E-2</v>
      </c>
      <c r="L28" s="41">
        <v>2284</v>
      </c>
      <c r="M28" s="42">
        <v>1.375E-2</v>
      </c>
      <c r="N28" s="38">
        <v>9020</v>
      </c>
      <c r="O28" s="39">
        <v>5.4300000000000001E-2</v>
      </c>
      <c r="P28" s="41">
        <v>492</v>
      </c>
      <c r="Q28" s="42">
        <v>2.9619999999999998E-3</v>
      </c>
      <c r="R28" s="38">
        <v>230</v>
      </c>
      <c r="S28" s="42">
        <v>1.3849999999999999E-3</v>
      </c>
    </row>
    <row r="29" spans="1:19" ht="14.25" customHeight="1" x14ac:dyDescent="0.25">
      <c r="A29" s="36">
        <v>27</v>
      </c>
      <c r="B29" s="37">
        <v>213111</v>
      </c>
      <c r="C29" s="38">
        <v>44</v>
      </c>
      <c r="D29" s="39">
        <v>2.0699999999999999E-4</v>
      </c>
      <c r="E29" s="40">
        <v>144976</v>
      </c>
      <c r="F29" s="38">
        <v>80641</v>
      </c>
      <c r="G29" s="43">
        <v>0.55623699999999998</v>
      </c>
      <c r="H29" s="41">
        <v>36230</v>
      </c>
      <c r="I29" s="42">
        <v>0.24990299999999999</v>
      </c>
      <c r="J29" s="38">
        <v>18592</v>
      </c>
      <c r="K29" s="39">
        <v>0.12824199999999999</v>
      </c>
      <c r="L29" s="41">
        <v>3933</v>
      </c>
      <c r="M29" s="42">
        <v>2.7129E-2</v>
      </c>
      <c r="N29" s="38">
        <v>3350</v>
      </c>
      <c r="O29" s="39">
        <v>2.3106999999999999E-2</v>
      </c>
      <c r="P29" s="41">
        <v>274</v>
      </c>
      <c r="Q29" s="42">
        <v>1.89E-3</v>
      </c>
      <c r="R29" s="38">
        <v>218</v>
      </c>
      <c r="S29" s="42">
        <v>1.5039999999999999E-3</v>
      </c>
    </row>
    <row r="30" spans="1:19" ht="14.25" customHeight="1" x14ac:dyDescent="0.25">
      <c r="A30" s="36">
        <v>28</v>
      </c>
      <c r="B30" s="37">
        <v>211855</v>
      </c>
      <c r="C30" s="38">
        <v>-1212</v>
      </c>
      <c r="D30" s="39">
        <v>-5.6880000000000003E-3</v>
      </c>
      <c r="E30" s="40">
        <v>151071</v>
      </c>
      <c r="F30" s="38">
        <v>75278</v>
      </c>
      <c r="G30" s="53">
        <v>0.49829600000000002</v>
      </c>
      <c r="H30" s="41">
        <v>55531</v>
      </c>
      <c r="I30" s="42">
        <v>0.36758200000000002</v>
      </c>
      <c r="J30" s="38">
        <v>10171</v>
      </c>
      <c r="K30" s="39">
        <v>6.7325999999999997E-2</v>
      </c>
      <c r="L30" s="41">
        <v>3986</v>
      </c>
      <c r="M30" s="42">
        <v>2.6384999999999999E-2</v>
      </c>
      <c r="N30" s="38">
        <v>3753</v>
      </c>
      <c r="O30" s="39">
        <v>2.4843E-2</v>
      </c>
      <c r="P30" s="41">
        <v>185</v>
      </c>
      <c r="Q30" s="42">
        <v>1.225E-3</v>
      </c>
      <c r="R30" s="38">
        <v>234</v>
      </c>
      <c r="S30" s="42">
        <v>1.549E-3</v>
      </c>
    </row>
    <row r="31" spans="1:19" ht="14.25" customHeight="1" x14ac:dyDescent="0.25">
      <c r="A31" s="36">
        <v>29</v>
      </c>
      <c r="B31" s="37">
        <v>214088</v>
      </c>
      <c r="C31" s="38">
        <v>1021</v>
      </c>
      <c r="D31" s="39">
        <v>4.7920000000000003E-3</v>
      </c>
      <c r="E31" s="40">
        <v>152570</v>
      </c>
      <c r="F31" s="38">
        <v>58998</v>
      </c>
      <c r="G31" s="44">
        <v>0.38669500000000001</v>
      </c>
      <c r="H31" s="41">
        <v>73315</v>
      </c>
      <c r="I31" s="42">
        <v>0.48053400000000002</v>
      </c>
      <c r="J31" s="38">
        <v>9257</v>
      </c>
      <c r="K31" s="39">
        <v>6.0673999999999999E-2</v>
      </c>
      <c r="L31" s="41">
        <v>3563</v>
      </c>
      <c r="M31" s="42">
        <v>2.3352999999999999E-2</v>
      </c>
      <c r="N31" s="38">
        <v>4867</v>
      </c>
      <c r="O31" s="39">
        <v>3.1899999999999998E-2</v>
      </c>
      <c r="P31" s="41">
        <v>234</v>
      </c>
      <c r="Q31" s="42">
        <v>1.534E-3</v>
      </c>
      <c r="R31" s="38">
        <v>200</v>
      </c>
      <c r="S31" s="42">
        <v>1.3110000000000001E-3</v>
      </c>
    </row>
    <row r="32" spans="1:19" ht="14.25" customHeight="1" thickBot="1" x14ac:dyDescent="0.3">
      <c r="A32" s="46">
        <v>30</v>
      </c>
      <c r="B32" s="47">
        <v>213470</v>
      </c>
      <c r="C32" s="48">
        <v>403</v>
      </c>
      <c r="D32" s="49">
        <v>1.8910000000000001E-3</v>
      </c>
      <c r="E32" s="50">
        <v>162318</v>
      </c>
      <c r="F32" s="48">
        <v>26479</v>
      </c>
      <c r="G32" s="49">
        <v>0.16313</v>
      </c>
      <c r="H32" s="51">
        <v>120785</v>
      </c>
      <c r="I32" s="52">
        <v>0.74412599999999995</v>
      </c>
      <c r="J32" s="48">
        <v>5231</v>
      </c>
      <c r="K32" s="49">
        <v>3.2226999999999999E-2</v>
      </c>
      <c r="L32" s="51">
        <v>1821</v>
      </c>
      <c r="M32" s="52">
        <v>1.1219E-2</v>
      </c>
      <c r="N32" s="48">
        <v>5219</v>
      </c>
      <c r="O32" s="49">
        <v>3.2153000000000001E-2</v>
      </c>
      <c r="P32" s="51">
        <v>254</v>
      </c>
      <c r="Q32" s="52">
        <v>1.565E-3</v>
      </c>
      <c r="R32" s="48">
        <v>211</v>
      </c>
      <c r="S32" s="52">
        <v>1.2999999999999999E-3</v>
      </c>
    </row>
    <row r="33" spans="1:7" x14ac:dyDescent="0.25">
      <c r="A33" s="65" t="s">
        <v>12</v>
      </c>
      <c r="B33" s="67" t="s">
        <v>13</v>
      </c>
      <c r="C33" s="68"/>
      <c r="D33" s="69"/>
      <c r="E33" s="70" t="s">
        <v>14</v>
      </c>
      <c r="F33" s="68"/>
      <c r="G33" s="69"/>
    </row>
    <row r="34" spans="1:7" ht="27" thickBot="1" x14ac:dyDescent="0.3">
      <c r="A34" s="66"/>
      <c r="B34" s="5" t="s">
        <v>15</v>
      </c>
      <c r="C34" s="6" t="s">
        <v>16</v>
      </c>
      <c r="D34" s="7" t="s">
        <v>17</v>
      </c>
      <c r="E34" s="8" t="s">
        <v>18</v>
      </c>
      <c r="F34" s="9" t="s">
        <v>19</v>
      </c>
      <c r="G34" s="10" t="s">
        <v>20</v>
      </c>
    </row>
    <row r="35" spans="1:7" x14ac:dyDescent="0.25">
      <c r="A35" s="11">
        <v>1</v>
      </c>
      <c r="B35" s="12">
        <v>0.453345</v>
      </c>
      <c r="C35" s="13">
        <v>548.74019999999996</v>
      </c>
      <c r="D35" s="14">
        <v>0.388208</v>
      </c>
      <c r="E35" s="15">
        <v>60.366573000000002</v>
      </c>
      <c r="F35" s="16">
        <v>39.633426999999998</v>
      </c>
      <c r="G35" s="17">
        <v>20.733146000000001</v>
      </c>
    </row>
    <row r="36" spans="1:7" x14ac:dyDescent="0.25">
      <c r="A36" s="18">
        <v>2</v>
      </c>
      <c r="B36" s="19">
        <v>0.55331300000000005</v>
      </c>
      <c r="C36" s="20">
        <v>337.67730000000006</v>
      </c>
      <c r="D36" s="21">
        <v>0.21770700000000001</v>
      </c>
      <c r="E36" s="22">
        <v>43.398377000000004</v>
      </c>
      <c r="F36" s="23">
        <v>56.601622999999996</v>
      </c>
      <c r="G36" s="24">
        <v>13.203246</v>
      </c>
    </row>
    <row r="37" spans="1:7" x14ac:dyDescent="0.25">
      <c r="A37" s="18">
        <v>3</v>
      </c>
      <c r="B37" s="19">
        <v>0.48876500000000001</v>
      </c>
      <c r="C37" s="20">
        <v>711.0489</v>
      </c>
      <c r="D37" s="21">
        <v>0.22392400000000001</v>
      </c>
      <c r="E37" s="22">
        <v>42.276155000000003</v>
      </c>
      <c r="F37" s="23">
        <v>57.723844999999997</v>
      </c>
      <c r="G37" s="24">
        <v>15.44769</v>
      </c>
    </row>
    <row r="38" spans="1:7" x14ac:dyDescent="0.25">
      <c r="A38" s="18">
        <v>4</v>
      </c>
      <c r="B38" s="19">
        <v>0.48415900000000001</v>
      </c>
      <c r="C38" s="20">
        <v>564.66369999999995</v>
      </c>
      <c r="D38" s="21">
        <v>0.31440600000000002</v>
      </c>
      <c r="E38" s="22">
        <v>57.932927999999997</v>
      </c>
      <c r="F38" s="23">
        <v>42.067072000000003</v>
      </c>
      <c r="G38" s="24">
        <v>15.865855</v>
      </c>
    </row>
    <row r="39" spans="1:7" x14ac:dyDescent="0.25">
      <c r="A39" s="18">
        <v>5</v>
      </c>
      <c r="B39" s="19">
        <v>0.48354200000000008</v>
      </c>
      <c r="C39" s="20">
        <v>683.92859999999996</v>
      </c>
      <c r="D39" s="21">
        <v>0.28306700000000001</v>
      </c>
      <c r="E39" s="22">
        <v>70.251341999999994</v>
      </c>
      <c r="F39" s="23">
        <v>29.748657999999999</v>
      </c>
      <c r="G39" s="24">
        <v>40.502685</v>
      </c>
    </row>
    <row r="40" spans="1:7" x14ac:dyDescent="0.25">
      <c r="A40" s="18">
        <v>6</v>
      </c>
      <c r="B40" s="19">
        <v>0.37553199999999998</v>
      </c>
      <c r="C40" s="20">
        <v>1029.8499999999999</v>
      </c>
      <c r="D40" s="21">
        <v>0.24602299999999999</v>
      </c>
      <c r="E40" s="22">
        <v>55.934125999999999</v>
      </c>
      <c r="F40" s="23">
        <v>44.065874000000001</v>
      </c>
      <c r="G40" s="24">
        <v>11.868252</v>
      </c>
    </row>
    <row r="41" spans="1:7" x14ac:dyDescent="0.25">
      <c r="A41" s="18">
        <v>7</v>
      </c>
      <c r="B41" s="19">
        <v>0.42070800000000008</v>
      </c>
      <c r="C41" s="20">
        <v>1117.3</v>
      </c>
      <c r="D41" s="21">
        <v>0.303728</v>
      </c>
      <c r="E41" s="22">
        <v>40.532404</v>
      </c>
      <c r="F41" s="23">
        <v>59.467596</v>
      </c>
      <c r="G41" s="24">
        <v>18.935192000000001</v>
      </c>
    </row>
    <row r="42" spans="1:7" x14ac:dyDescent="0.25">
      <c r="A42" s="18">
        <v>8</v>
      </c>
      <c r="B42" s="19">
        <v>0.37153999999999998</v>
      </c>
      <c r="C42" s="20">
        <v>1055.5820000000001</v>
      </c>
      <c r="D42" s="21">
        <v>0.104077</v>
      </c>
      <c r="E42" s="22">
        <v>60.835383999999998</v>
      </c>
      <c r="F42" s="23">
        <v>39.164616000000002</v>
      </c>
      <c r="G42" s="24">
        <v>21.670767000000001</v>
      </c>
    </row>
    <row r="43" spans="1:7" x14ac:dyDescent="0.25">
      <c r="A43" s="18">
        <v>9</v>
      </c>
      <c r="B43" s="25">
        <v>0.48932100000000001</v>
      </c>
      <c r="C43" s="23">
        <v>112.97239999999999</v>
      </c>
      <c r="D43" s="24">
        <v>0.24040500000000001</v>
      </c>
      <c r="E43" s="22">
        <v>48.390906999999999</v>
      </c>
      <c r="F43" s="23">
        <v>51.609093000000001</v>
      </c>
      <c r="G43" s="24">
        <v>3.2181869999999999</v>
      </c>
    </row>
    <row r="44" spans="1:7" x14ac:dyDescent="0.25">
      <c r="A44" s="18">
        <v>10</v>
      </c>
      <c r="B44" s="26">
        <v>0.33000800000000008</v>
      </c>
      <c r="C44" s="27">
        <v>61.033709999999999</v>
      </c>
      <c r="D44" s="28">
        <v>0.277368</v>
      </c>
      <c r="E44" s="29">
        <v>45.031830999999997</v>
      </c>
      <c r="F44" s="27">
        <v>54.968169000000003</v>
      </c>
      <c r="G44" s="28">
        <v>9.936337</v>
      </c>
    </row>
    <row r="45" spans="1:7" x14ac:dyDescent="0.25">
      <c r="A45" s="18">
        <v>11</v>
      </c>
      <c r="B45" s="26">
        <v>0.42161999999999999</v>
      </c>
      <c r="C45" s="27">
        <v>291.7287</v>
      </c>
      <c r="D45" s="28">
        <v>0.209485</v>
      </c>
      <c r="E45" s="29">
        <v>55.432924</v>
      </c>
      <c r="F45" s="27">
        <v>44.567076</v>
      </c>
      <c r="G45" s="28">
        <v>10.865848</v>
      </c>
    </row>
    <row r="46" spans="1:7" x14ac:dyDescent="0.25">
      <c r="A46" s="18">
        <v>12</v>
      </c>
      <c r="B46" s="26">
        <v>0.446606</v>
      </c>
      <c r="C46" s="27">
        <v>328.8082</v>
      </c>
      <c r="D46" s="28">
        <v>0.231823</v>
      </c>
      <c r="E46" s="29">
        <v>63.295454999999997</v>
      </c>
      <c r="F46" s="27">
        <v>36.704545000000003</v>
      </c>
      <c r="G46" s="28">
        <v>26.590909</v>
      </c>
    </row>
    <row r="47" spans="1:7" x14ac:dyDescent="0.25">
      <c r="A47" s="18">
        <v>13</v>
      </c>
      <c r="B47" s="26">
        <v>0.38003900000000002</v>
      </c>
      <c r="C47" s="27">
        <v>102.4744</v>
      </c>
      <c r="D47" s="28">
        <v>0.24762399999999998</v>
      </c>
      <c r="E47" s="29">
        <v>61.465386000000002</v>
      </c>
      <c r="F47" s="27">
        <v>38.534613999999998</v>
      </c>
      <c r="G47" s="28">
        <v>22.930772000000001</v>
      </c>
    </row>
    <row r="48" spans="1:7" x14ac:dyDescent="0.25">
      <c r="A48" s="18">
        <v>14</v>
      </c>
      <c r="B48" s="26">
        <v>0.33384300000000006</v>
      </c>
      <c r="C48" s="27">
        <v>677.91240000000005</v>
      </c>
      <c r="D48" s="28">
        <v>0.22833100000000001</v>
      </c>
      <c r="E48" s="29">
        <v>66.160718000000003</v>
      </c>
      <c r="F48" s="27">
        <v>33.839281999999997</v>
      </c>
      <c r="G48" s="28">
        <v>32.321435999999999</v>
      </c>
    </row>
    <row r="49" spans="1:7" x14ac:dyDescent="0.25">
      <c r="A49" s="18">
        <v>15</v>
      </c>
      <c r="B49" s="26">
        <v>0.346275</v>
      </c>
      <c r="C49" s="27">
        <v>246.42430000000002</v>
      </c>
      <c r="D49" s="28">
        <v>0.33153199999999999</v>
      </c>
      <c r="E49" s="29">
        <v>67.707739000000004</v>
      </c>
      <c r="F49" s="27">
        <v>32.292261000000003</v>
      </c>
      <c r="G49" s="28">
        <v>35.415477000000003</v>
      </c>
    </row>
    <row r="50" spans="1:7" x14ac:dyDescent="0.25">
      <c r="A50" s="18">
        <v>16</v>
      </c>
      <c r="B50" s="26">
        <v>0.55319399999999996</v>
      </c>
      <c r="C50" s="27">
        <v>43.984409999999997</v>
      </c>
      <c r="D50" s="28">
        <v>0.47451599999999999</v>
      </c>
      <c r="E50" s="29">
        <v>65.019650999999996</v>
      </c>
      <c r="F50" s="27">
        <v>34.980348999999997</v>
      </c>
      <c r="G50" s="28">
        <v>30.039301999999999</v>
      </c>
    </row>
    <row r="51" spans="1:7" x14ac:dyDescent="0.25">
      <c r="A51" s="18">
        <v>17</v>
      </c>
      <c r="B51" s="26">
        <v>0.39485700000000001</v>
      </c>
      <c r="C51" s="27">
        <v>70.51361</v>
      </c>
      <c r="D51" s="28">
        <v>0.24515700000000001</v>
      </c>
      <c r="E51" s="29">
        <v>62.991906999999998</v>
      </c>
      <c r="F51" s="27">
        <v>37.008093000000002</v>
      </c>
      <c r="G51" s="28">
        <v>25.983815</v>
      </c>
    </row>
    <row r="52" spans="1:7" x14ac:dyDescent="0.25">
      <c r="A52" s="18">
        <v>18</v>
      </c>
      <c r="B52" s="26">
        <v>0.216421</v>
      </c>
      <c r="C52" s="27">
        <v>71.583470000000005</v>
      </c>
      <c r="D52" s="28">
        <v>0.22522600000000001</v>
      </c>
      <c r="E52" s="29">
        <v>54.630448000000001</v>
      </c>
      <c r="F52" s="27">
        <v>45.369551999999999</v>
      </c>
      <c r="G52" s="28">
        <v>9.2608949999999997</v>
      </c>
    </row>
    <row r="53" spans="1:7" x14ac:dyDescent="0.25">
      <c r="A53" s="18">
        <v>19</v>
      </c>
      <c r="B53" s="26">
        <v>0.35658000000000001</v>
      </c>
      <c r="C53" s="27">
        <v>71.217250000000007</v>
      </c>
      <c r="D53" s="28">
        <v>0.26627499999999998</v>
      </c>
      <c r="E53" s="29">
        <v>37.508645000000001</v>
      </c>
      <c r="F53" s="27">
        <v>62.491354999999999</v>
      </c>
      <c r="G53" s="28">
        <v>24.982709</v>
      </c>
    </row>
    <row r="54" spans="1:7" x14ac:dyDescent="0.25">
      <c r="A54" s="18">
        <v>20</v>
      </c>
      <c r="B54" s="26">
        <v>0.30970599999999998</v>
      </c>
      <c r="C54" s="27">
        <v>51.73575000000001</v>
      </c>
      <c r="D54" s="28">
        <v>0.23292299999999996</v>
      </c>
      <c r="E54" s="29">
        <v>41.940196999999998</v>
      </c>
      <c r="F54" s="27">
        <v>58.059803000000002</v>
      </c>
      <c r="G54" s="28">
        <v>16.119606000000001</v>
      </c>
    </row>
    <row r="55" spans="1:7" x14ac:dyDescent="0.25">
      <c r="A55" s="18">
        <v>21</v>
      </c>
      <c r="B55" s="26">
        <v>0.37583299999999992</v>
      </c>
      <c r="C55" s="27">
        <v>57.40518999999999</v>
      </c>
      <c r="D55" s="28">
        <v>0.33350600000000002</v>
      </c>
      <c r="E55" s="29">
        <v>63.141927000000003</v>
      </c>
      <c r="F55" s="27">
        <v>36.858072999999997</v>
      </c>
      <c r="G55" s="28">
        <v>26.283854000000002</v>
      </c>
    </row>
    <row r="56" spans="1:7" x14ac:dyDescent="0.25">
      <c r="A56" s="18">
        <v>22</v>
      </c>
      <c r="B56" s="26">
        <v>0.36071599999999998</v>
      </c>
      <c r="C56" s="27">
        <v>89.88646</v>
      </c>
      <c r="D56" s="28">
        <v>0.35789199999999999</v>
      </c>
      <c r="E56" s="29">
        <v>66.834106000000006</v>
      </c>
      <c r="F56" s="27">
        <v>33.165894000000002</v>
      </c>
      <c r="G56" s="28">
        <v>33.668213000000002</v>
      </c>
    </row>
    <row r="57" spans="1:7" x14ac:dyDescent="0.25">
      <c r="A57" s="18">
        <v>23</v>
      </c>
      <c r="B57" s="26">
        <v>0.46639000000000003</v>
      </c>
      <c r="C57" s="27">
        <v>41.932380000000002</v>
      </c>
      <c r="D57" s="28">
        <v>0.42887399999999998</v>
      </c>
      <c r="E57" s="29">
        <v>59.486755000000002</v>
      </c>
      <c r="F57" s="27">
        <v>40.513244999999998</v>
      </c>
      <c r="G57" s="28">
        <v>18.973510000000001</v>
      </c>
    </row>
    <row r="58" spans="1:7" x14ac:dyDescent="0.25">
      <c r="A58" s="18">
        <v>24</v>
      </c>
      <c r="B58" s="26">
        <v>0.39554699999999998</v>
      </c>
      <c r="C58" s="27">
        <v>56.569750000000006</v>
      </c>
      <c r="D58" s="28">
        <v>0.29568299999999997</v>
      </c>
      <c r="E58" s="29">
        <v>52.799340999999998</v>
      </c>
      <c r="F58" s="27">
        <v>47.200659000000002</v>
      </c>
      <c r="G58" s="28">
        <v>5.5986830000000003</v>
      </c>
    </row>
    <row r="59" spans="1:7" x14ac:dyDescent="0.25">
      <c r="A59" s="18">
        <v>25</v>
      </c>
      <c r="B59" s="26">
        <v>0.51074399999999998</v>
      </c>
      <c r="C59" s="27">
        <v>32.161239999999999</v>
      </c>
      <c r="D59" s="28">
        <v>0.46462500000000001</v>
      </c>
      <c r="E59" s="29">
        <v>59.152050000000003</v>
      </c>
      <c r="F59" s="27">
        <v>40.847949999999997</v>
      </c>
      <c r="G59" s="28">
        <v>18.304099000000001</v>
      </c>
    </row>
    <row r="60" spans="1:7" x14ac:dyDescent="0.25">
      <c r="A60" s="18">
        <v>26</v>
      </c>
      <c r="B60" s="26">
        <v>0.25467699999999999</v>
      </c>
      <c r="C60" s="27">
        <v>56.278760000000005</v>
      </c>
      <c r="D60" s="28">
        <v>0.20160499999999998</v>
      </c>
      <c r="E60" s="29">
        <v>56.744674000000003</v>
      </c>
      <c r="F60" s="27">
        <v>43.255325999999997</v>
      </c>
      <c r="G60" s="28">
        <v>13.489348</v>
      </c>
    </row>
    <row r="61" spans="1:7" x14ac:dyDescent="0.25">
      <c r="A61" s="18">
        <v>27</v>
      </c>
      <c r="B61" s="26">
        <v>0.37201499999999998</v>
      </c>
      <c r="C61" s="27">
        <v>58.815150000000003</v>
      </c>
      <c r="D61" s="28">
        <v>0.238153</v>
      </c>
      <c r="E61" s="29">
        <v>28.116061999999999</v>
      </c>
      <c r="F61" s="27">
        <v>71.883938000000001</v>
      </c>
      <c r="G61" s="28">
        <v>43.767874999999997</v>
      </c>
    </row>
    <row r="62" spans="1:7" x14ac:dyDescent="0.25">
      <c r="A62" s="18">
        <v>28</v>
      </c>
      <c r="B62" s="26">
        <v>0.51898299999999997</v>
      </c>
      <c r="C62" s="27">
        <v>37.13015</v>
      </c>
      <c r="D62" s="28">
        <v>0.38843200000000006</v>
      </c>
      <c r="E62" s="29">
        <v>33.866385999999999</v>
      </c>
      <c r="F62" s="27">
        <v>66.133613999999994</v>
      </c>
      <c r="G62" s="28">
        <v>32.267229</v>
      </c>
    </row>
    <row r="63" spans="1:7" x14ac:dyDescent="0.25">
      <c r="A63" s="18">
        <v>29</v>
      </c>
      <c r="B63" s="26">
        <v>0.403777</v>
      </c>
      <c r="C63" s="27">
        <v>33.860590000000002</v>
      </c>
      <c r="D63" s="28">
        <v>0.39463700000000002</v>
      </c>
      <c r="E63" s="29">
        <v>48.902185000000003</v>
      </c>
      <c r="F63" s="27">
        <v>51.097814999999997</v>
      </c>
      <c r="G63" s="28">
        <v>2.19563</v>
      </c>
    </row>
    <row r="64" spans="1:7" ht="15.75" thickBot="1" x14ac:dyDescent="0.3">
      <c r="A64" s="30">
        <v>30</v>
      </c>
      <c r="B64" s="31">
        <v>0.49140900000000004</v>
      </c>
      <c r="C64" s="32">
        <v>36.115900000000003</v>
      </c>
      <c r="D64" s="33">
        <v>0.43398600000000004</v>
      </c>
      <c r="E64" s="34">
        <v>60.270175000000002</v>
      </c>
      <c r="F64" s="32">
        <v>39.729824999999998</v>
      </c>
      <c r="G64" s="33">
        <v>20.540348999999999</v>
      </c>
    </row>
    <row r="65" spans="3:3" x14ac:dyDescent="0.25">
      <c r="C65" s="35">
        <f>SUM(C35:C64)</f>
        <v>8679.3348699999988</v>
      </c>
    </row>
  </sheetData>
  <sortState ref="W3:AR32">
    <sortCondition ref="W3"/>
  </sortState>
  <mergeCells count="14">
    <mergeCell ref="A33:A34"/>
    <mergeCell ref="B33:D33"/>
    <mergeCell ref="E33:G33"/>
    <mergeCell ref="J1:K1"/>
    <mergeCell ref="L1:M1"/>
    <mergeCell ref="N1:O1"/>
    <mergeCell ref="P1:Q1"/>
    <mergeCell ref="R1:S1"/>
    <mergeCell ref="H1:I1"/>
    <mergeCell ref="A1:A2"/>
    <mergeCell ref="B1:B2"/>
    <mergeCell ref="C1:D1"/>
    <mergeCell ref="E1:E2"/>
    <mergeCell ref="F1:G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2011-09-02T19:07:56Z</cp:lastPrinted>
  <dcterms:created xsi:type="dcterms:W3CDTF">2011-08-25T16:58:14Z</dcterms:created>
  <dcterms:modified xsi:type="dcterms:W3CDTF">2011-09-07T14:58:36Z</dcterms:modified>
</cp:coreProperties>
</file>