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Navajo Option1-v1" sheetId="1" r:id="rId1"/>
  </sheets>
  <definedNames>
    <definedName name="Existing_CDs_baseline">'Navajo Option1-v1'!$A$2:$S$2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<sst xmlns="http://schemas.openxmlformats.org/spreadsheetml/2006/main" count="37" uniqueCount="22">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</sst>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0" fontId="2" fillId="0" borderId="5" xfId="0" quotePrefix="1" applyNumberFormat="1" applyFont="1" applyFill="1" applyBorder="1"/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V4" sqref="V4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80" t="s">
        <v>13</v>
      </c>
      <c r="B1" s="82" t="s">
        <v>5</v>
      </c>
      <c r="C1" s="84" t="s">
        <v>1</v>
      </c>
      <c r="D1" s="85"/>
      <c r="E1" s="86" t="s">
        <v>4</v>
      </c>
      <c r="F1" s="71" t="s">
        <v>0</v>
      </c>
      <c r="G1" s="72"/>
      <c r="H1" s="73" t="s">
        <v>6</v>
      </c>
      <c r="I1" s="74"/>
      <c r="J1" s="71" t="s">
        <v>7</v>
      </c>
      <c r="K1" s="72"/>
      <c r="L1" s="73" t="s">
        <v>8</v>
      </c>
      <c r="M1" s="74"/>
      <c r="N1" s="71" t="s">
        <v>9</v>
      </c>
      <c r="O1" s="72"/>
      <c r="P1" s="73" t="s">
        <v>11</v>
      </c>
      <c r="Q1" s="74"/>
      <c r="R1" s="71" t="s">
        <v>10</v>
      </c>
      <c r="S1" s="72"/>
    </row>
    <row r="2" spans="1:19" ht="13.5" thickBot="1" x14ac:dyDescent="0.25">
      <c r="A2" s="81"/>
      <c r="B2" s="83"/>
      <c r="C2" s="14" t="s">
        <v>2</v>
      </c>
      <c r="D2" s="15" t="s">
        <v>3</v>
      </c>
      <c r="E2" s="87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709794</v>
      </c>
      <c r="C3" s="19">
        <v>-430</v>
      </c>
      <c r="D3" s="20">
        <v>-6.0499999999999996E-4</v>
      </c>
      <c r="E3" s="21">
        <v>544226</v>
      </c>
      <c r="F3" s="19">
        <v>174328</v>
      </c>
      <c r="G3" s="20">
        <v>0.32032300000000002</v>
      </c>
      <c r="H3" s="22">
        <v>316875</v>
      </c>
      <c r="I3" s="23">
        <v>0.58224900000000002</v>
      </c>
      <c r="J3" s="19">
        <v>19985</v>
      </c>
      <c r="K3" s="20">
        <v>3.6721999999999998E-2</v>
      </c>
      <c r="L3" s="22">
        <v>7409</v>
      </c>
      <c r="M3" s="23">
        <v>1.3613999999999999E-2</v>
      </c>
      <c r="N3" s="19">
        <v>16126</v>
      </c>
      <c r="O3" s="20">
        <v>2.9631000000000001E-2</v>
      </c>
      <c r="P3" s="22">
        <v>799</v>
      </c>
      <c r="Q3" s="23">
        <v>1.4679999999999999E-3</v>
      </c>
      <c r="R3" s="19">
        <v>763</v>
      </c>
      <c r="S3" s="20">
        <v>1.402E-3</v>
      </c>
    </row>
    <row r="4" spans="1:19" x14ac:dyDescent="0.2">
      <c r="A4" s="24">
        <v>2</v>
      </c>
      <c r="B4" s="32">
        <v>710223</v>
      </c>
      <c r="C4" s="8">
        <v>-1</v>
      </c>
      <c r="D4" s="9">
        <v>-9.9999999999999995E-7</v>
      </c>
      <c r="E4" s="13">
        <v>528875</v>
      </c>
      <c r="F4" s="8">
        <v>114494</v>
      </c>
      <c r="G4" s="9">
        <v>0.21648600000000001</v>
      </c>
      <c r="H4" s="11">
        <v>371074</v>
      </c>
      <c r="I4" s="5">
        <v>0.70162899999999995</v>
      </c>
      <c r="J4" s="8">
        <v>15048</v>
      </c>
      <c r="K4" s="9">
        <v>2.8452999999999999E-2</v>
      </c>
      <c r="L4" s="11">
        <v>9220</v>
      </c>
      <c r="M4" s="5">
        <v>1.7433000000000001E-2</v>
      </c>
      <c r="N4" s="8">
        <v>10871</v>
      </c>
      <c r="O4" s="9">
        <v>2.0555E-2</v>
      </c>
      <c r="P4" s="11">
        <v>1596</v>
      </c>
      <c r="Q4" s="5">
        <v>3.0179999999999998E-3</v>
      </c>
      <c r="R4" s="8">
        <v>575</v>
      </c>
      <c r="S4" s="9">
        <v>1.0870000000000001E-3</v>
      </c>
    </row>
    <row r="5" spans="1:19" x14ac:dyDescent="0.2">
      <c r="A5" s="25">
        <v>3</v>
      </c>
      <c r="B5" s="33">
        <v>710627</v>
      </c>
      <c r="C5" s="6">
        <v>403</v>
      </c>
      <c r="D5" s="7">
        <v>5.6700000000000001E-4</v>
      </c>
      <c r="E5" s="12">
        <v>478399</v>
      </c>
      <c r="F5" s="6">
        <v>243264</v>
      </c>
      <c r="G5" s="26">
        <v>0.50849599999999995</v>
      </c>
      <c r="H5" s="10">
        <v>182494</v>
      </c>
      <c r="I5" s="4">
        <v>0.38146799999999997</v>
      </c>
      <c r="J5" s="6">
        <v>26195</v>
      </c>
      <c r="K5" s="7">
        <v>5.4755999999999999E-2</v>
      </c>
      <c r="L5" s="10">
        <v>6104</v>
      </c>
      <c r="M5" s="4">
        <v>1.2759E-2</v>
      </c>
      <c r="N5" s="6">
        <v>13263</v>
      </c>
      <c r="O5" s="7">
        <v>2.7723999999999999E-2</v>
      </c>
      <c r="P5" s="10">
        <v>781</v>
      </c>
      <c r="Q5" s="4">
        <v>1.6329999999999999E-3</v>
      </c>
      <c r="R5" s="6">
        <v>656</v>
      </c>
      <c r="S5" s="7">
        <v>1.371E-3</v>
      </c>
    </row>
    <row r="6" spans="1:19" x14ac:dyDescent="0.2">
      <c r="A6" s="24">
        <v>4</v>
      </c>
      <c r="B6" s="32">
        <v>710113</v>
      </c>
      <c r="C6" s="8">
        <v>-111</v>
      </c>
      <c r="D6" s="9">
        <v>-1.56E-4</v>
      </c>
      <c r="E6" s="13">
        <v>563269</v>
      </c>
      <c r="F6" s="8">
        <v>61295</v>
      </c>
      <c r="G6" s="9">
        <v>0.10882</v>
      </c>
      <c r="H6" s="11">
        <v>474147</v>
      </c>
      <c r="I6" s="5">
        <v>0.841777</v>
      </c>
      <c r="J6" s="8">
        <v>6168</v>
      </c>
      <c r="K6" s="9">
        <v>1.095E-2</v>
      </c>
      <c r="L6" s="11">
        <v>6600</v>
      </c>
      <c r="M6" s="5">
        <v>1.1717E-2</v>
      </c>
      <c r="N6" s="8">
        <v>7444</v>
      </c>
      <c r="O6" s="9">
        <v>1.3216E-2</v>
      </c>
      <c r="P6" s="11">
        <v>621</v>
      </c>
      <c r="Q6" s="5">
        <v>1.1019999999999999E-3</v>
      </c>
      <c r="R6" s="8">
        <v>445</v>
      </c>
      <c r="S6" s="9">
        <v>7.9000000000000001E-4</v>
      </c>
    </row>
    <row r="7" spans="1:19" x14ac:dyDescent="0.2">
      <c r="A7" s="25">
        <v>5</v>
      </c>
      <c r="B7" s="33">
        <v>709359</v>
      </c>
      <c r="C7" s="6">
        <v>-865</v>
      </c>
      <c r="D7" s="7">
        <v>-1.2179999999999999E-3</v>
      </c>
      <c r="E7" s="12">
        <v>522301</v>
      </c>
      <c r="F7" s="6">
        <v>109920</v>
      </c>
      <c r="G7" s="70">
        <v>0.210453</v>
      </c>
      <c r="H7" s="10">
        <v>275998</v>
      </c>
      <c r="I7" s="4">
        <v>0.52842699999999998</v>
      </c>
      <c r="J7" s="6">
        <v>9967</v>
      </c>
      <c r="K7" s="7">
        <v>1.9082999999999999E-2</v>
      </c>
      <c r="L7" s="10">
        <v>112540</v>
      </c>
      <c r="M7" s="4">
        <v>0.21546999999999999</v>
      </c>
      <c r="N7" s="6">
        <v>6414</v>
      </c>
      <c r="O7" s="7">
        <v>1.2279999999999999E-2</v>
      </c>
      <c r="P7" s="10">
        <v>672</v>
      </c>
      <c r="Q7" s="4">
        <v>1.2869999999999999E-3</v>
      </c>
      <c r="R7" s="6">
        <v>501</v>
      </c>
      <c r="S7" s="7">
        <v>9.59E-4</v>
      </c>
    </row>
    <row r="8" spans="1:19" x14ac:dyDescent="0.2">
      <c r="A8" s="24">
        <v>6</v>
      </c>
      <c r="B8" s="32">
        <v>710525</v>
      </c>
      <c r="C8" s="8">
        <v>301</v>
      </c>
      <c r="D8" s="9">
        <v>4.2400000000000001E-4</v>
      </c>
      <c r="E8" s="13">
        <v>527539</v>
      </c>
      <c r="F8" s="8">
        <v>74582</v>
      </c>
      <c r="G8" s="9">
        <v>0.141377</v>
      </c>
      <c r="H8" s="11">
        <v>391779</v>
      </c>
      <c r="I8" s="5">
        <v>0.74265400000000004</v>
      </c>
      <c r="J8" s="8">
        <v>18756</v>
      </c>
      <c r="K8" s="9">
        <v>3.5554000000000002E-2</v>
      </c>
      <c r="L8" s="11">
        <v>6363</v>
      </c>
      <c r="M8" s="5">
        <v>1.2062E-2</v>
      </c>
      <c r="N8" s="8">
        <v>27025</v>
      </c>
      <c r="O8" s="9">
        <v>5.1228000000000003E-2</v>
      </c>
      <c r="P8" s="11">
        <v>1240</v>
      </c>
      <c r="Q8" s="5">
        <v>2.3509999999999998E-3</v>
      </c>
      <c r="R8" s="8">
        <v>602</v>
      </c>
      <c r="S8" s="9">
        <v>1.1410000000000001E-3</v>
      </c>
    </row>
    <row r="9" spans="1:19" x14ac:dyDescent="0.2">
      <c r="A9" s="25">
        <v>7</v>
      </c>
      <c r="B9" s="33">
        <v>710553</v>
      </c>
      <c r="C9" s="6">
        <v>329</v>
      </c>
      <c r="D9" s="7">
        <v>4.6299999999999998E-4</v>
      </c>
      <c r="E9" s="12">
        <v>494090</v>
      </c>
      <c r="F9" s="6">
        <v>253367</v>
      </c>
      <c r="G9" s="26">
        <v>0.512795</v>
      </c>
      <c r="H9" s="10">
        <v>167303</v>
      </c>
      <c r="I9" s="4">
        <v>0.33860800000000002</v>
      </c>
      <c r="J9" s="6">
        <v>39446</v>
      </c>
      <c r="K9" s="7">
        <v>7.9836000000000004E-2</v>
      </c>
      <c r="L9" s="10">
        <v>12388</v>
      </c>
      <c r="M9" s="4">
        <v>2.5072000000000001E-2</v>
      </c>
      <c r="N9" s="6">
        <v>13257</v>
      </c>
      <c r="O9" s="7">
        <v>2.6831000000000001E-2</v>
      </c>
      <c r="P9" s="10">
        <v>1093</v>
      </c>
      <c r="Q9" s="4">
        <v>2.212E-3</v>
      </c>
      <c r="R9" s="6">
        <v>745</v>
      </c>
      <c r="S9" s="7">
        <v>1.508E-3</v>
      </c>
    </row>
    <row r="10" spans="1:19" x14ac:dyDescent="0.2">
      <c r="A10" s="24">
        <v>8</v>
      </c>
      <c r="B10" s="32">
        <v>710188</v>
      </c>
      <c r="C10" s="8">
        <v>-36</v>
      </c>
      <c r="D10" s="9">
        <v>-5.1E-5</v>
      </c>
      <c r="E10" s="13">
        <v>541021</v>
      </c>
      <c r="F10" s="8">
        <v>85037</v>
      </c>
      <c r="G10" s="9">
        <v>0.15717900000000001</v>
      </c>
      <c r="H10" s="11">
        <v>403585</v>
      </c>
      <c r="I10" s="5">
        <v>0.74596899999999999</v>
      </c>
      <c r="J10" s="8">
        <v>20270</v>
      </c>
      <c r="K10" s="9">
        <v>3.7465999999999999E-2</v>
      </c>
      <c r="L10" s="11">
        <v>4751</v>
      </c>
      <c r="M10" s="5">
        <v>8.7819999999999999E-3</v>
      </c>
      <c r="N10" s="8">
        <v>19016</v>
      </c>
      <c r="O10" s="9">
        <v>3.5147999999999999E-2</v>
      </c>
      <c r="P10" s="11">
        <v>772</v>
      </c>
      <c r="Q10" s="5">
        <v>1.4270000000000001E-3</v>
      </c>
      <c r="R10" s="8">
        <v>592</v>
      </c>
      <c r="S10" s="9">
        <v>1.0939999999999999E-3</v>
      </c>
    </row>
    <row r="11" spans="1:19" ht="13.5" thickBot="1" x14ac:dyDescent="0.25">
      <c r="A11" s="34">
        <v>9</v>
      </c>
      <c r="B11" s="35">
        <v>710635</v>
      </c>
      <c r="C11" s="29">
        <v>411</v>
      </c>
      <c r="D11" s="30">
        <v>5.7899999999999998E-4</v>
      </c>
      <c r="E11" s="36">
        <v>563283</v>
      </c>
      <c r="F11" s="29">
        <v>74916</v>
      </c>
      <c r="G11" s="30">
        <v>0.13299900000000001</v>
      </c>
      <c r="H11" s="37">
        <v>434640</v>
      </c>
      <c r="I11" s="38">
        <v>0.77161900000000005</v>
      </c>
      <c r="J11" s="29">
        <v>16414</v>
      </c>
      <c r="K11" s="30">
        <v>2.9139999999999999E-2</v>
      </c>
      <c r="L11" s="37">
        <v>9832</v>
      </c>
      <c r="M11" s="38">
        <v>1.7454999999999998E-2</v>
      </c>
      <c r="N11" s="29">
        <v>18901</v>
      </c>
      <c r="O11" s="30">
        <v>3.3555000000000001E-2</v>
      </c>
      <c r="P11" s="37">
        <v>626</v>
      </c>
      <c r="Q11" s="38">
        <v>1.111E-3</v>
      </c>
      <c r="R11" s="29">
        <v>681</v>
      </c>
      <c r="S11" s="30">
        <v>1.209E-3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5" t="s">
        <v>13</v>
      </c>
      <c r="B15" s="77" t="s">
        <v>15</v>
      </c>
      <c r="C15" s="78"/>
      <c r="D15" s="79"/>
      <c r="E15" s="77" t="s">
        <v>14</v>
      </c>
      <c r="F15" s="78"/>
      <c r="G15" s="79"/>
    </row>
    <row r="16" spans="1:19" ht="26.25" thickBot="1" x14ac:dyDescent="0.25">
      <c r="A16" s="76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0.54959599999999997</v>
      </c>
      <c r="C17" s="59">
        <v>183.80110000000002</v>
      </c>
      <c r="D17" s="60">
        <v>0.58866300000000005</v>
      </c>
      <c r="E17" s="61">
        <v>45.274296999999997</v>
      </c>
      <c r="F17" s="62">
        <v>54.725703000000003</v>
      </c>
      <c r="G17" s="63">
        <v>9.4514060000000004</v>
      </c>
    </row>
    <row r="18" spans="1:7" x14ac:dyDescent="0.2">
      <c r="A18" s="44">
        <v>2</v>
      </c>
      <c r="B18" s="48">
        <v>0.51034400000000002</v>
      </c>
      <c r="C18" s="41">
        <v>443.25830000000002</v>
      </c>
      <c r="D18" s="49">
        <v>0.27682299999999999</v>
      </c>
      <c r="E18" s="55">
        <v>59.630485</v>
      </c>
      <c r="F18" s="42">
        <v>40.369515</v>
      </c>
      <c r="G18" s="56">
        <v>19.26097</v>
      </c>
    </row>
    <row r="19" spans="1:7" x14ac:dyDescent="0.2">
      <c r="A19" s="43">
        <v>3</v>
      </c>
      <c r="B19" s="46">
        <v>0.37389099999999997</v>
      </c>
      <c r="C19" s="39">
        <v>752.57420000000002</v>
      </c>
      <c r="D19" s="47">
        <v>0.21698000000000001</v>
      </c>
      <c r="E19" s="53">
        <v>48.690798000000001</v>
      </c>
      <c r="F19" s="40">
        <v>51.309201999999999</v>
      </c>
      <c r="G19" s="54">
        <v>2.6184050000000001</v>
      </c>
    </row>
    <row r="20" spans="1:7" x14ac:dyDescent="0.2">
      <c r="A20" s="44">
        <v>4</v>
      </c>
      <c r="B20" s="48">
        <v>0.36643300000000001</v>
      </c>
      <c r="C20" s="41">
        <v>1656.48</v>
      </c>
      <c r="D20" s="49">
        <v>0.14410300000000001</v>
      </c>
      <c r="E20" s="55">
        <v>67.882624000000007</v>
      </c>
      <c r="F20" s="42">
        <v>32.117376</v>
      </c>
      <c r="G20" s="56">
        <v>35.765248999999997</v>
      </c>
    </row>
    <row r="21" spans="1:7" x14ac:dyDescent="0.2">
      <c r="A21" s="43">
        <v>5</v>
      </c>
      <c r="B21" s="46">
        <v>0.41725899999999994</v>
      </c>
      <c r="C21" s="39">
        <v>2166.7359999999999</v>
      </c>
      <c r="D21" s="47">
        <v>0.17606099999999997</v>
      </c>
      <c r="E21" s="53">
        <v>50.521402000000002</v>
      </c>
      <c r="F21" s="40">
        <v>49.478597999999998</v>
      </c>
      <c r="G21" s="54">
        <v>1.0428040000000001</v>
      </c>
    </row>
    <row r="22" spans="1:7" x14ac:dyDescent="0.2">
      <c r="A22" s="44">
        <v>6</v>
      </c>
      <c r="B22" s="48">
        <v>0.34943800000000003</v>
      </c>
      <c r="C22" s="41">
        <v>129.273</v>
      </c>
      <c r="D22" s="49">
        <v>0.15732299999999999</v>
      </c>
      <c r="E22" s="55">
        <v>60.851522000000003</v>
      </c>
      <c r="F22" s="42">
        <v>39.148477999999997</v>
      </c>
      <c r="G22" s="56">
        <v>21.703044999999999</v>
      </c>
    </row>
    <row r="23" spans="1:7" x14ac:dyDescent="0.2">
      <c r="A23" s="43">
        <v>7</v>
      </c>
      <c r="B23" s="46">
        <v>0.30443799999999999</v>
      </c>
      <c r="C23" s="39">
        <v>142.80330000000001</v>
      </c>
      <c r="D23" s="47">
        <v>0.10359599999999998</v>
      </c>
      <c r="E23" s="53">
        <v>36.430953000000002</v>
      </c>
      <c r="F23" s="40">
        <v>63.569046999999998</v>
      </c>
      <c r="G23" s="54">
        <v>27.138093999999999</v>
      </c>
    </row>
    <row r="24" spans="1:7" x14ac:dyDescent="0.2">
      <c r="A24" s="44">
        <v>8</v>
      </c>
      <c r="B24" s="48">
        <v>0.38444499999999998</v>
      </c>
      <c r="C24" s="41">
        <v>153.4365</v>
      </c>
      <c r="D24" s="49">
        <v>0.14945800000000001</v>
      </c>
      <c r="E24" s="55">
        <v>62.088669000000003</v>
      </c>
      <c r="F24" s="42">
        <v>37.911330999999997</v>
      </c>
      <c r="G24" s="56">
        <v>24.177337999999999</v>
      </c>
    </row>
    <row r="25" spans="1:7" ht="13.5" thickBot="1" x14ac:dyDescent="0.25">
      <c r="A25" s="45">
        <v>9</v>
      </c>
      <c r="B25" s="50">
        <v>0.47563100000000008</v>
      </c>
      <c r="C25" s="51">
        <v>170.19220000000001</v>
      </c>
      <c r="D25" s="52">
        <v>0.185001</v>
      </c>
      <c r="E25" s="50">
        <v>57.569105</v>
      </c>
      <c r="F25" s="51">
        <v>42.430895</v>
      </c>
      <c r="G25" s="52">
        <v>15.138211</v>
      </c>
    </row>
    <row r="26" spans="1:7" x14ac:dyDescent="0.2">
      <c r="C26" s="2">
        <f>SUM(C17:C25)</f>
        <v>5798.5545999999995</v>
      </c>
    </row>
  </sheetData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Navajo Option1-v1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2011-09-08T20:07:20Z</cp:lastPrinted>
  <dcterms:created xsi:type="dcterms:W3CDTF">2011-08-17T03:17:44Z</dcterms:created>
  <dcterms:modified xsi:type="dcterms:W3CDTF">2011-09-22T01:32:19Z</dcterms:modified>
</cp:coreProperties>
</file>