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4B" sheetId="1" r:id="rId1"/>
  </sheets>
  <definedNames>
    <definedName name="Existing_CDs_baseline">'Whole 4B'!$A$2:$S$2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<sst xmlns="http://schemas.openxmlformats.org/spreadsheetml/2006/main" count="37" uniqueCount="22">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</sst>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U12" sqref="U12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9" t="s">
        <v>13</v>
      </c>
      <c r="B1" s="81" t="s">
        <v>5</v>
      </c>
      <c r="C1" s="83" t="s">
        <v>1</v>
      </c>
      <c r="D1" s="84"/>
      <c r="E1" s="85" t="s">
        <v>4</v>
      </c>
      <c r="F1" s="70" t="s">
        <v>0</v>
      </c>
      <c r="G1" s="71"/>
      <c r="H1" s="72" t="s">
        <v>6</v>
      </c>
      <c r="I1" s="73"/>
      <c r="J1" s="70" t="s">
        <v>7</v>
      </c>
      <c r="K1" s="71"/>
      <c r="L1" s="72" t="s">
        <v>8</v>
      </c>
      <c r="M1" s="73"/>
      <c r="N1" s="70" t="s">
        <v>9</v>
      </c>
      <c r="O1" s="71"/>
      <c r="P1" s="72" t="s">
        <v>11</v>
      </c>
      <c r="Q1" s="73"/>
      <c r="R1" s="70" t="s">
        <v>10</v>
      </c>
      <c r="S1" s="71"/>
    </row>
    <row r="2" spans="1:19" ht="13.5" thickBot="1" x14ac:dyDescent="0.25">
      <c r="A2" s="80"/>
      <c r="B2" s="82"/>
      <c r="C2" s="14" t="s">
        <v>2</v>
      </c>
      <c r="D2" s="15" t="s">
        <v>3</v>
      </c>
      <c r="E2" s="86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709919</v>
      </c>
      <c r="C3" s="19">
        <v>-305</v>
      </c>
      <c r="D3" s="20">
        <v>-4.2900000000000002E-4</v>
      </c>
      <c r="E3" s="21">
        <v>515124</v>
      </c>
      <c r="F3" s="19">
        <v>96361</v>
      </c>
      <c r="G3" s="20">
        <v>0.18706400000000001</v>
      </c>
      <c r="H3" s="22">
        <v>292010</v>
      </c>
      <c r="I3" s="23">
        <v>0.56687299999999996</v>
      </c>
      <c r="J3" s="19">
        <v>14047</v>
      </c>
      <c r="K3" s="20">
        <v>2.7269000000000002E-2</v>
      </c>
      <c r="L3" s="22">
        <v>98157</v>
      </c>
      <c r="M3" s="23">
        <v>0.19055</v>
      </c>
      <c r="N3" s="19">
        <v>7033</v>
      </c>
      <c r="O3" s="20">
        <v>1.3653E-2</v>
      </c>
      <c r="P3" s="22">
        <v>759</v>
      </c>
      <c r="Q3" s="23">
        <v>1.4729999999999999E-3</v>
      </c>
      <c r="R3" s="19">
        <v>459</v>
      </c>
      <c r="S3" s="20">
        <v>8.9099999999999997E-4</v>
      </c>
    </row>
    <row r="4" spans="1:19" x14ac:dyDescent="0.2">
      <c r="A4" s="24">
        <v>2</v>
      </c>
      <c r="B4" s="32">
        <v>710572</v>
      </c>
      <c r="C4" s="8">
        <v>348</v>
      </c>
      <c r="D4" s="9">
        <v>4.8999999999999998E-4</v>
      </c>
      <c r="E4" s="13">
        <v>563800</v>
      </c>
      <c r="F4" s="8">
        <v>111037</v>
      </c>
      <c r="G4" s="9">
        <v>0.19694400000000001</v>
      </c>
      <c r="H4" s="11">
        <v>401328</v>
      </c>
      <c r="I4" s="5">
        <v>0.71182699999999999</v>
      </c>
      <c r="J4" s="8">
        <v>18395</v>
      </c>
      <c r="K4" s="9">
        <v>3.2627000000000003E-2</v>
      </c>
      <c r="L4" s="11">
        <v>5033</v>
      </c>
      <c r="M4" s="5">
        <v>8.9269999999999992E-3</v>
      </c>
      <c r="N4" s="8">
        <v>17966</v>
      </c>
      <c r="O4" s="9">
        <v>3.1865999999999998E-2</v>
      </c>
      <c r="P4" s="11">
        <v>824</v>
      </c>
      <c r="Q4" s="5">
        <v>1.462E-3</v>
      </c>
      <c r="R4" s="8">
        <v>752</v>
      </c>
      <c r="S4" s="9">
        <v>1.3339999999999999E-3</v>
      </c>
    </row>
    <row r="5" spans="1:19" x14ac:dyDescent="0.2">
      <c r="A5" s="25">
        <v>3</v>
      </c>
      <c r="B5" s="33">
        <v>710332</v>
      </c>
      <c r="C5" s="6">
        <v>108</v>
      </c>
      <c r="D5" s="7">
        <v>1.5200000000000001E-4</v>
      </c>
      <c r="E5" s="12">
        <v>497192</v>
      </c>
      <c r="F5" s="6">
        <v>269978</v>
      </c>
      <c r="G5" s="26">
        <v>0.54300599999999999</v>
      </c>
      <c r="H5" s="10">
        <v>176607</v>
      </c>
      <c r="I5" s="4">
        <v>0.355209</v>
      </c>
      <c r="J5" s="6">
        <v>18263</v>
      </c>
      <c r="K5" s="7">
        <v>3.6732000000000001E-2</v>
      </c>
      <c r="L5" s="10">
        <v>17954</v>
      </c>
      <c r="M5" s="4">
        <v>3.6110999999999997E-2</v>
      </c>
      <c r="N5" s="6">
        <v>7468</v>
      </c>
      <c r="O5" s="7">
        <v>1.502E-2</v>
      </c>
      <c r="P5" s="10">
        <v>1506</v>
      </c>
      <c r="Q5" s="4">
        <v>3.029E-3</v>
      </c>
      <c r="R5" s="6">
        <v>674</v>
      </c>
      <c r="S5" s="7">
        <v>1.356E-3</v>
      </c>
    </row>
    <row r="6" spans="1:19" x14ac:dyDescent="0.2">
      <c r="A6" s="24">
        <v>4</v>
      </c>
      <c r="B6" s="32">
        <v>711025</v>
      </c>
      <c r="C6" s="8">
        <v>801</v>
      </c>
      <c r="D6" s="9">
        <v>1.1280000000000001E-3</v>
      </c>
      <c r="E6" s="13">
        <v>566765</v>
      </c>
      <c r="F6" s="8">
        <v>77673</v>
      </c>
      <c r="G6" s="9">
        <v>0.137046</v>
      </c>
      <c r="H6" s="11">
        <v>452886</v>
      </c>
      <c r="I6" s="5">
        <v>0.799072</v>
      </c>
      <c r="J6" s="8">
        <v>5270</v>
      </c>
      <c r="K6" s="9">
        <v>9.2980000000000007E-3</v>
      </c>
      <c r="L6" s="11">
        <v>16396</v>
      </c>
      <c r="M6" s="5">
        <v>2.8929E-2</v>
      </c>
      <c r="N6" s="8">
        <v>6172</v>
      </c>
      <c r="O6" s="9">
        <v>1.089E-2</v>
      </c>
      <c r="P6" s="11">
        <v>677</v>
      </c>
      <c r="Q6" s="5">
        <v>1.194E-3</v>
      </c>
      <c r="R6" s="8">
        <v>496</v>
      </c>
      <c r="S6" s="9">
        <v>8.7500000000000002E-4</v>
      </c>
    </row>
    <row r="7" spans="1:19" x14ac:dyDescent="0.2">
      <c r="A7" s="25">
        <v>5</v>
      </c>
      <c r="B7" s="33">
        <v>710589</v>
      </c>
      <c r="C7" s="6">
        <v>365</v>
      </c>
      <c r="D7" s="7">
        <v>5.1400000000000003E-4</v>
      </c>
      <c r="E7" s="12">
        <v>533389</v>
      </c>
      <c r="F7" s="6">
        <v>45387</v>
      </c>
      <c r="G7" s="7">
        <v>8.5092000000000001E-2</v>
      </c>
      <c r="H7" s="10">
        <v>443064</v>
      </c>
      <c r="I7" s="4">
        <v>0.83065800000000001</v>
      </c>
      <c r="J7" s="6">
        <v>11756</v>
      </c>
      <c r="K7" s="7">
        <v>2.2040000000000001E-2</v>
      </c>
      <c r="L7" s="10">
        <v>5379</v>
      </c>
      <c r="M7" s="4">
        <v>1.0085E-2</v>
      </c>
      <c r="N7" s="6">
        <v>20989</v>
      </c>
      <c r="O7" s="7">
        <v>3.9350000000000003E-2</v>
      </c>
      <c r="P7" s="10">
        <v>594</v>
      </c>
      <c r="Q7" s="4">
        <v>1.114E-3</v>
      </c>
      <c r="R7" s="6">
        <v>493</v>
      </c>
      <c r="S7" s="7">
        <v>9.2400000000000002E-4</v>
      </c>
    </row>
    <row r="8" spans="1:19" x14ac:dyDescent="0.2">
      <c r="A8" s="24">
        <v>6</v>
      </c>
      <c r="B8" s="32">
        <v>710631</v>
      </c>
      <c r="C8" s="8">
        <v>407</v>
      </c>
      <c r="D8" s="9">
        <v>5.7300000000000005E-4</v>
      </c>
      <c r="E8" s="13">
        <v>518483</v>
      </c>
      <c r="F8" s="8">
        <v>106322</v>
      </c>
      <c r="G8" s="9">
        <v>0.205064</v>
      </c>
      <c r="H8" s="11">
        <v>353770</v>
      </c>
      <c r="I8" s="5">
        <v>0.68231699999999995</v>
      </c>
      <c r="J8" s="8">
        <v>19152</v>
      </c>
      <c r="K8" s="9">
        <v>3.6939E-2</v>
      </c>
      <c r="L8" s="11">
        <v>7965</v>
      </c>
      <c r="M8" s="5">
        <v>1.5362000000000001E-2</v>
      </c>
      <c r="N8" s="8">
        <v>22217</v>
      </c>
      <c r="O8" s="9">
        <v>4.2849999999999999E-2</v>
      </c>
      <c r="P8" s="11">
        <v>1373</v>
      </c>
      <c r="Q8" s="5">
        <v>2.6480000000000002E-3</v>
      </c>
      <c r="R8" s="8">
        <v>644</v>
      </c>
      <c r="S8" s="9">
        <v>1.242E-3</v>
      </c>
    </row>
    <row r="9" spans="1:19" x14ac:dyDescent="0.2">
      <c r="A9" s="25">
        <v>7</v>
      </c>
      <c r="B9" s="33">
        <v>709944</v>
      </c>
      <c r="C9" s="6">
        <v>-280</v>
      </c>
      <c r="D9" s="7">
        <v>-3.9399999999999998E-4</v>
      </c>
      <c r="E9" s="12">
        <v>470121</v>
      </c>
      <c r="F9" s="6">
        <v>283089</v>
      </c>
      <c r="G9" s="26">
        <v>0.60216199999999998</v>
      </c>
      <c r="H9" s="10">
        <v>116936</v>
      </c>
      <c r="I9" s="4">
        <v>0.24873600000000001</v>
      </c>
      <c r="J9" s="6">
        <v>42405</v>
      </c>
      <c r="K9" s="7">
        <v>9.0200000000000002E-2</v>
      </c>
      <c r="L9" s="10">
        <v>9077</v>
      </c>
      <c r="M9" s="4">
        <v>1.9307999999999999E-2</v>
      </c>
      <c r="N9" s="6">
        <v>11858</v>
      </c>
      <c r="O9" s="7">
        <v>2.5222999999999999E-2</v>
      </c>
      <c r="P9" s="10">
        <v>717</v>
      </c>
      <c r="Q9" s="4">
        <v>1.5250000000000001E-3</v>
      </c>
      <c r="R9" s="6">
        <v>630</v>
      </c>
      <c r="S9" s="7">
        <v>1.34E-3</v>
      </c>
    </row>
    <row r="10" spans="1:19" x14ac:dyDescent="0.2">
      <c r="A10" s="24">
        <v>8</v>
      </c>
      <c r="B10" s="32">
        <v>709450</v>
      </c>
      <c r="C10" s="8">
        <v>-774</v>
      </c>
      <c r="D10" s="9">
        <v>-1.09E-3</v>
      </c>
      <c r="E10" s="13">
        <v>529874</v>
      </c>
      <c r="F10" s="8">
        <v>106844</v>
      </c>
      <c r="G10" s="9">
        <v>0.20164000000000001</v>
      </c>
      <c r="H10" s="11">
        <v>365767</v>
      </c>
      <c r="I10" s="5">
        <v>0.69029099999999999</v>
      </c>
      <c r="J10" s="8">
        <v>23317</v>
      </c>
      <c r="K10" s="9">
        <v>4.4005000000000002E-2</v>
      </c>
      <c r="L10" s="11">
        <v>6116</v>
      </c>
      <c r="M10" s="5">
        <v>1.1542E-2</v>
      </c>
      <c r="N10" s="8">
        <v>19083</v>
      </c>
      <c r="O10" s="9">
        <v>3.6013999999999997E-2</v>
      </c>
      <c r="P10" s="11">
        <v>798</v>
      </c>
      <c r="Q10" s="5">
        <v>1.506E-3</v>
      </c>
      <c r="R10" s="8">
        <v>626</v>
      </c>
      <c r="S10" s="9">
        <v>1.181E-3</v>
      </c>
    </row>
    <row r="11" spans="1:19" ht="13.5" thickBot="1" x14ac:dyDescent="0.25">
      <c r="A11" s="34">
        <v>9</v>
      </c>
      <c r="B11" s="35">
        <v>709555</v>
      </c>
      <c r="C11" s="29">
        <v>-669</v>
      </c>
      <c r="D11" s="30">
        <v>-9.4200000000000002E-4</v>
      </c>
      <c r="E11" s="36">
        <v>568255</v>
      </c>
      <c r="F11" s="29">
        <v>94512</v>
      </c>
      <c r="G11" s="30">
        <v>0.16632</v>
      </c>
      <c r="H11" s="37">
        <v>415527</v>
      </c>
      <c r="I11" s="38">
        <v>0.73123300000000002</v>
      </c>
      <c r="J11" s="29">
        <v>19644</v>
      </c>
      <c r="K11" s="30">
        <v>3.4569000000000003E-2</v>
      </c>
      <c r="L11" s="37">
        <v>9130</v>
      </c>
      <c r="M11" s="38">
        <v>1.6067000000000001E-2</v>
      </c>
      <c r="N11" s="29">
        <v>19531</v>
      </c>
      <c r="O11" s="30">
        <v>3.4369999999999998E-2</v>
      </c>
      <c r="P11" s="37">
        <v>952</v>
      </c>
      <c r="Q11" s="38">
        <v>1.6750000000000001E-3</v>
      </c>
      <c r="R11" s="29">
        <v>786</v>
      </c>
      <c r="S11" s="30">
        <v>1.3829999999999999E-3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4" t="s">
        <v>13</v>
      </c>
      <c r="B15" s="76" t="s">
        <v>15</v>
      </c>
      <c r="C15" s="77"/>
      <c r="D15" s="78"/>
      <c r="E15" s="76" t="s">
        <v>14</v>
      </c>
      <c r="F15" s="77"/>
      <c r="G15" s="78"/>
    </row>
    <row r="16" spans="1:19" ht="26.25" thickBot="1" x14ac:dyDescent="0.25">
      <c r="A16" s="75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0.33349699999999999</v>
      </c>
      <c r="C17" s="59">
        <v>1487.5839999999998</v>
      </c>
      <c r="D17" s="60">
        <v>0.25508399999999998</v>
      </c>
      <c r="E17" s="61">
        <v>54.416550000000001</v>
      </c>
      <c r="F17" s="62">
        <v>45.583449999999999</v>
      </c>
      <c r="G17" s="63">
        <v>8.8330990000000007</v>
      </c>
    </row>
    <row r="18" spans="1:7" x14ac:dyDescent="0.2">
      <c r="A18" s="44">
        <v>2</v>
      </c>
      <c r="B18" s="48">
        <v>0.462565</v>
      </c>
      <c r="C18" s="41">
        <v>245.44</v>
      </c>
      <c r="D18" s="49">
        <v>0.39422099999999999</v>
      </c>
      <c r="E18" s="55">
        <v>51.430655000000002</v>
      </c>
      <c r="F18" s="42">
        <v>48.569344999999998</v>
      </c>
      <c r="G18" s="56">
        <v>2.8613110000000002</v>
      </c>
    </row>
    <row r="19" spans="1:7" x14ac:dyDescent="0.2">
      <c r="A19" s="43">
        <v>3</v>
      </c>
      <c r="B19" s="46">
        <v>0.31098300000000001</v>
      </c>
      <c r="C19" s="39">
        <v>977.83479999999997</v>
      </c>
      <c r="D19" s="47">
        <v>0.23407800000000001</v>
      </c>
      <c r="E19" s="53">
        <v>43.064162000000003</v>
      </c>
      <c r="F19" s="40">
        <v>56.935837999999997</v>
      </c>
      <c r="G19" s="54">
        <v>13.871675</v>
      </c>
    </row>
    <row r="20" spans="1:7" x14ac:dyDescent="0.2">
      <c r="A20" s="44">
        <v>4</v>
      </c>
      <c r="B20" s="48">
        <v>0.48221799999999992</v>
      </c>
      <c r="C20" s="41">
        <v>1439.989</v>
      </c>
      <c r="D20" s="49">
        <v>0.28949399999999997</v>
      </c>
      <c r="E20" s="55">
        <v>64.539806999999996</v>
      </c>
      <c r="F20" s="42">
        <v>35.460192999999997</v>
      </c>
      <c r="G20" s="56">
        <v>29.079615</v>
      </c>
    </row>
    <row r="21" spans="1:7" x14ac:dyDescent="0.2">
      <c r="A21" s="43">
        <v>5</v>
      </c>
      <c r="B21" s="46">
        <v>0.27627099999999999</v>
      </c>
      <c r="C21" s="39">
        <v>269.8698</v>
      </c>
      <c r="D21" s="47">
        <v>0.134885</v>
      </c>
      <c r="E21" s="53">
        <v>66.124021999999997</v>
      </c>
      <c r="F21" s="40">
        <v>33.875978000000003</v>
      </c>
      <c r="G21" s="54">
        <v>32.248044</v>
      </c>
    </row>
    <row r="22" spans="1:7" x14ac:dyDescent="0.2">
      <c r="A22" s="44">
        <v>6</v>
      </c>
      <c r="B22" s="48">
        <v>0.28160299999999999</v>
      </c>
      <c r="C22" s="41">
        <v>90.007339999999999</v>
      </c>
      <c r="D22" s="49">
        <v>0.27579500000000001</v>
      </c>
      <c r="E22" s="55">
        <v>60.600147999999997</v>
      </c>
      <c r="F22" s="42">
        <v>39.399852000000003</v>
      </c>
      <c r="G22" s="56">
        <v>21.200295000000001</v>
      </c>
    </row>
    <row r="23" spans="1:7" x14ac:dyDescent="0.2">
      <c r="A23" s="43">
        <v>7</v>
      </c>
      <c r="B23" s="46">
        <v>0.58987500000000004</v>
      </c>
      <c r="C23" s="39">
        <v>74.04504</v>
      </c>
      <c r="D23" s="47">
        <v>0.48961500000000002</v>
      </c>
      <c r="E23" s="53">
        <v>31.097916999999999</v>
      </c>
      <c r="F23" s="40">
        <v>68.902083000000005</v>
      </c>
      <c r="G23" s="54">
        <v>37.804166000000002</v>
      </c>
    </row>
    <row r="24" spans="1:7" x14ac:dyDescent="0.2">
      <c r="A24" s="44">
        <v>8</v>
      </c>
      <c r="B24" s="48">
        <v>0.41845500000000002</v>
      </c>
      <c r="C24" s="41">
        <v>86.954520000000016</v>
      </c>
      <c r="D24" s="49">
        <v>0.41725299999999999</v>
      </c>
      <c r="E24" s="55">
        <v>60.017423999999998</v>
      </c>
      <c r="F24" s="42">
        <v>39.982576000000002</v>
      </c>
      <c r="G24" s="56">
        <v>20.034848</v>
      </c>
    </row>
    <row r="25" spans="1:7" ht="13.5" thickBot="1" x14ac:dyDescent="0.25">
      <c r="A25" s="45">
        <v>9</v>
      </c>
      <c r="B25" s="50">
        <v>0.33271999999999996</v>
      </c>
      <c r="C25" s="51">
        <v>89.989519999999999</v>
      </c>
      <c r="D25" s="52">
        <v>0.31295400000000001</v>
      </c>
      <c r="E25" s="50">
        <v>53.74756</v>
      </c>
      <c r="F25" s="51">
        <v>46.25244</v>
      </c>
      <c r="G25" s="52">
        <v>7.49512</v>
      </c>
    </row>
    <row r="26" spans="1:7" x14ac:dyDescent="0.2">
      <c r="C26" s="2">
        <f>SUM(C17:C25)</f>
        <v>4761.7140200000003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4B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2011-09-08T21:34:12Z</dcterms:modified>
</cp:coreProperties>
</file>