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cong Map as of 093011" sheetId="1" r:id="rId1"/>
  </sheets>
  <definedNames>
    <definedName name="Existing_CDs_baseline">'cong Map as of 093011'!$A$2:$S$2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<sst xmlns="http://schemas.openxmlformats.org/spreadsheetml/2006/main" count="37" uniqueCount="22">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</sst>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L25" sqref="L25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25" s="1" customFormat="1" ht="68.25" customHeight="1" x14ac:dyDescent="0.2">
      <c r="A1" s="77" t="s">
        <v>13</v>
      </c>
      <c r="B1" s="79" t="s">
        <v>5</v>
      </c>
      <c r="C1" s="81" t="s">
        <v>1</v>
      </c>
      <c r="D1" s="82"/>
      <c r="E1" s="83" t="s">
        <v>4</v>
      </c>
      <c r="F1" s="85" t="s">
        <v>0</v>
      </c>
      <c r="G1" s="86"/>
      <c r="H1" s="75" t="s">
        <v>6</v>
      </c>
      <c r="I1" s="76"/>
      <c r="J1" s="85" t="s">
        <v>7</v>
      </c>
      <c r="K1" s="86"/>
      <c r="L1" s="75" t="s">
        <v>8</v>
      </c>
      <c r="M1" s="76"/>
      <c r="N1" s="85" t="s">
        <v>9</v>
      </c>
      <c r="O1" s="86"/>
      <c r="P1" s="75" t="s">
        <v>11</v>
      </c>
      <c r="Q1" s="76"/>
      <c r="R1" s="85" t="s">
        <v>10</v>
      </c>
      <c r="S1" s="86"/>
    </row>
    <row r="2" spans="1:25" ht="13.5" thickBot="1" x14ac:dyDescent="0.25">
      <c r="A2" s="78"/>
      <c r="B2" s="80"/>
      <c r="C2" s="14" t="s">
        <v>2</v>
      </c>
      <c r="D2" s="15" t="s">
        <v>3</v>
      </c>
      <c r="E2" s="84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  <c r="V2" s="3"/>
      <c r="W2" s="2"/>
      <c r="X2" s="3"/>
      <c r="Y2" s="2"/>
    </row>
    <row r="3" spans="1:25" x14ac:dyDescent="0.2">
      <c r="A3" s="18">
        <v>1</v>
      </c>
      <c r="B3" s="31">
        <v>710350</v>
      </c>
      <c r="C3" s="19">
        <v>126</v>
      </c>
      <c r="D3" s="20">
        <v>1.7699999999999999E-4</v>
      </c>
      <c r="E3" s="21">
        <v>526559</v>
      </c>
      <c r="F3" s="19">
        <v>104205</v>
      </c>
      <c r="G3" s="20">
        <v>0.19789799999999999</v>
      </c>
      <c r="H3" s="22">
        <v>290893</v>
      </c>
      <c r="I3" s="23">
        <v>0.55244099999999996</v>
      </c>
      <c r="J3" s="19">
        <v>13040</v>
      </c>
      <c r="K3" s="20">
        <v>2.4764999999999999E-2</v>
      </c>
      <c r="L3" s="22">
        <v>103490</v>
      </c>
      <c r="M3" s="23">
        <v>0.19653999999999999</v>
      </c>
      <c r="N3" s="19">
        <v>6892</v>
      </c>
      <c r="O3" s="20">
        <v>1.3089E-2</v>
      </c>
      <c r="P3" s="22">
        <v>724</v>
      </c>
      <c r="Q3" s="23">
        <v>1.3749999999999999E-3</v>
      </c>
      <c r="R3" s="19">
        <v>521</v>
      </c>
      <c r="S3" s="20">
        <v>9.8900000000000008E-4</v>
      </c>
      <c r="V3" s="3"/>
      <c r="W3" s="2"/>
      <c r="X3" s="3"/>
      <c r="Y3" s="2"/>
    </row>
    <row r="4" spans="1:25" x14ac:dyDescent="0.2">
      <c r="A4" s="24">
        <v>2</v>
      </c>
      <c r="B4" s="32">
        <v>709685</v>
      </c>
      <c r="C4" s="8">
        <v>-539</v>
      </c>
      <c r="D4" s="9">
        <v>-7.5900000000000002E-4</v>
      </c>
      <c r="E4" s="13">
        <v>564344</v>
      </c>
      <c r="F4" s="8">
        <v>115050</v>
      </c>
      <c r="G4" s="9">
        <v>0.20386499999999999</v>
      </c>
      <c r="H4" s="11">
        <v>398331</v>
      </c>
      <c r="I4" s="5">
        <v>0.70582999999999996</v>
      </c>
      <c r="J4" s="8">
        <v>18477</v>
      </c>
      <c r="K4" s="9">
        <v>3.2740999999999999E-2</v>
      </c>
      <c r="L4" s="11">
        <v>5278</v>
      </c>
      <c r="M4" s="5">
        <v>9.3519999999999992E-3</v>
      </c>
      <c r="N4" s="8">
        <v>17292</v>
      </c>
      <c r="O4" s="9">
        <v>3.0641000000000002E-2</v>
      </c>
      <c r="P4" s="11">
        <v>826</v>
      </c>
      <c r="Q4" s="5">
        <v>1.464E-3</v>
      </c>
      <c r="R4" s="8">
        <v>746</v>
      </c>
      <c r="S4" s="9">
        <v>1.322E-3</v>
      </c>
      <c r="V4" s="3"/>
      <c r="W4" s="2"/>
      <c r="X4" s="3"/>
      <c r="Y4" s="2"/>
    </row>
    <row r="5" spans="1:25" x14ac:dyDescent="0.2">
      <c r="A5" s="25">
        <v>3</v>
      </c>
      <c r="B5" s="33">
        <v>710166</v>
      </c>
      <c r="C5" s="6">
        <v>-58</v>
      </c>
      <c r="D5" s="7">
        <v>-8.2000000000000001E-5</v>
      </c>
      <c r="E5" s="12">
        <v>493933</v>
      </c>
      <c r="F5" s="6">
        <v>273392</v>
      </c>
      <c r="G5" s="26">
        <v>0.55349999999999999</v>
      </c>
      <c r="H5" s="10">
        <v>163216</v>
      </c>
      <c r="I5" s="4">
        <v>0.33044200000000001</v>
      </c>
      <c r="J5" s="6">
        <v>19295</v>
      </c>
      <c r="K5" s="7">
        <v>3.9064000000000002E-2</v>
      </c>
      <c r="L5" s="10">
        <v>21817</v>
      </c>
      <c r="M5" s="4">
        <v>4.4170000000000001E-2</v>
      </c>
      <c r="N5" s="6">
        <v>9234</v>
      </c>
      <c r="O5" s="7">
        <v>1.8695E-2</v>
      </c>
      <c r="P5" s="10">
        <v>1485</v>
      </c>
      <c r="Q5" s="4">
        <v>3.006E-3</v>
      </c>
      <c r="R5" s="6">
        <v>686</v>
      </c>
      <c r="S5" s="7">
        <v>1.389E-3</v>
      </c>
      <c r="V5" s="3"/>
      <c r="W5" s="2"/>
      <c r="X5" s="3"/>
      <c r="Y5" s="2"/>
    </row>
    <row r="6" spans="1:25" x14ac:dyDescent="0.2">
      <c r="A6" s="24">
        <v>4</v>
      </c>
      <c r="B6" s="32">
        <v>710132</v>
      </c>
      <c r="C6" s="8">
        <v>-92</v>
      </c>
      <c r="D6" s="9">
        <v>-1.2999999999999999E-4</v>
      </c>
      <c r="E6" s="13">
        <v>548005</v>
      </c>
      <c r="F6" s="8">
        <v>76089</v>
      </c>
      <c r="G6" s="9">
        <v>0.138847</v>
      </c>
      <c r="H6" s="11">
        <v>443616</v>
      </c>
      <c r="I6" s="5">
        <v>0.80951099999999998</v>
      </c>
      <c r="J6" s="8">
        <v>7185</v>
      </c>
      <c r="K6" s="9">
        <v>1.3110999999999999E-2</v>
      </c>
      <c r="L6" s="11">
        <v>6840</v>
      </c>
      <c r="M6" s="5">
        <v>1.2482E-2</v>
      </c>
      <c r="N6" s="8">
        <v>6391</v>
      </c>
      <c r="O6" s="9">
        <v>1.1662E-2</v>
      </c>
      <c r="P6" s="11">
        <v>705</v>
      </c>
      <c r="Q6" s="5">
        <v>1.286E-3</v>
      </c>
      <c r="R6" s="8">
        <v>438</v>
      </c>
      <c r="S6" s="9">
        <v>7.9900000000000001E-4</v>
      </c>
      <c r="V6" s="3"/>
      <c r="W6" s="2"/>
      <c r="X6" s="3"/>
      <c r="Y6" s="2"/>
    </row>
    <row r="7" spans="1:25" x14ac:dyDescent="0.2">
      <c r="A7" s="25">
        <v>5</v>
      </c>
      <c r="B7" s="33">
        <v>710221</v>
      </c>
      <c r="C7" s="6">
        <v>-3</v>
      </c>
      <c r="D7" s="7">
        <v>-3.9999999999999998E-6</v>
      </c>
      <c r="E7" s="12">
        <v>514028</v>
      </c>
      <c r="F7" s="6">
        <v>82357</v>
      </c>
      <c r="G7" s="7">
        <v>0.160219</v>
      </c>
      <c r="H7" s="10">
        <v>381808</v>
      </c>
      <c r="I7" s="4">
        <v>0.74277700000000002</v>
      </c>
      <c r="J7" s="6">
        <v>15339</v>
      </c>
      <c r="K7" s="7">
        <v>2.9840999999999999E-2</v>
      </c>
      <c r="L7" s="10">
        <v>4744</v>
      </c>
      <c r="M7" s="4">
        <v>9.2289999999999994E-3</v>
      </c>
      <c r="N7" s="6">
        <v>21924</v>
      </c>
      <c r="O7" s="7">
        <v>4.2651000000000001E-2</v>
      </c>
      <c r="P7" s="10">
        <v>1037</v>
      </c>
      <c r="Q7" s="4">
        <v>2.0170000000000001E-3</v>
      </c>
      <c r="R7" s="6">
        <v>511</v>
      </c>
      <c r="S7" s="7">
        <v>9.9400000000000009E-4</v>
      </c>
      <c r="V7" s="3"/>
      <c r="W7" s="2"/>
      <c r="X7" s="3"/>
      <c r="Y7" s="2"/>
    </row>
    <row r="8" spans="1:25" x14ac:dyDescent="0.2">
      <c r="A8" s="24">
        <v>6</v>
      </c>
      <c r="B8" s="32">
        <v>709746</v>
      </c>
      <c r="C8" s="8">
        <v>-478</v>
      </c>
      <c r="D8" s="9">
        <v>-6.7299999999999999E-4</v>
      </c>
      <c r="E8" s="13">
        <v>549832</v>
      </c>
      <c r="F8" s="8">
        <v>62985</v>
      </c>
      <c r="G8" s="9">
        <v>0.114553</v>
      </c>
      <c r="H8" s="11">
        <v>438423</v>
      </c>
      <c r="I8" s="5">
        <v>0.79737599999999997</v>
      </c>
      <c r="J8" s="8">
        <v>12659</v>
      </c>
      <c r="K8" s="9">
        <v>2.3022999999999998E-2</v>
      </c>
      <c r="L8" s="11">
        <v>7642</v>
      </c>
      <c r="M8" s="5">
        <v>1.3899E-2</v>
      </c>
      <c r="N8" s="8">
        <v>20130</v>
      </c>
      <c r="O8" s="9">
        <v>3.6610999999999998E-2</v>
      </c>
      <c r="P8" s="11">
        <v>626</v>
      </c>
      <c r="Q8" s="5">
        <v>1.139E-3</v>
      </c>
      <c r="R8" s="8">
        <v>675</v>
      </c>
      <c r="S8" s="9">
        <v>1.2279999999999999E-3</v>
      </c>
      <c r="V8" s="3"/>
      <c r="W8" s="2"/>
      <c r="X8" s="3"/>
      <c r="Y8" s="2"/>
    </row>
    <row r="9" spans="1:25" x14ac:dyDescent="0.2">
      <c r="A9" s="25">
        <v>7</v>
      </c>
      <c r="B9" s="33">
        <v>710068</v>
      </c>
      <c r="C9" s="6">
        <v>-156</v>
      </c>
      <c r="D9" s="7">
        <v>-2.2000000000000001E-4</v>
      </c>
      <c r="E9" s="12">
        <v>475051</v>
      </c>
      <c r="F9" s="6">
        <v>273302</v>
      </c>
      <c r="G9" s="26">
        <v>0.57531100000000002</v>
      </c>
      <c r="H9" s="10">
        <v>130733</v>
      </c>
      <c r="I9" s="4">
        <v>0.275198</v>
      </c>
      <c r="J9" s="6">
        <v>42031</v>
      </c>
      <c r="K9" s="7">
        <v>8.8477E-2</v>
      </c>
      <c r="L9" s="10">
        <v>9687</v>
      </c>
      <c r="M9" s="4">
        <v>2.0390999999999999E-2</v>
      </c>
      <c r="N9" s="6">
        <v>12338</v>
      </c>
      <c r="O9" s="7">
        <v>2.5971999999999999E-2</v>
      </c>
      <c r="P9" s="10">
        <v>725</v>
      </c>
      <c r="Q9" s="4">
        <v>1.526E-3</v>
      </c>
      <c r="R9" s="6">
        <v>623</v>
      </c>
      <c r="S9" s="7">
        <v>1.3110000000000001E-3</v>
      </c>
      <c r="V9" s="3"/>
      <c r="W9" s="2"/>
      <c r="X9" s="3"/>
      <c r="Y9" s="2"/>
    </row>
    <row r="10" spans="1:25" x14ac:dyDescent="0.2">
      <c r="A10" s="24">
        <v>8</v>
      </c>
      <c r="B10" s="32">
        <v>711349</v>
      </c>
      <c r="C10" s="8">
        <v>1125</v>
      </c>
      <c r="D10" s="9">
        <v>1.5839999999999999E-3</v>
      </c>
      <c r="E10" s="13">
        <v>534631</v>
      </c>
      <c r="F10" s="8">
        <v>88379</v>
      </c>
      <c r="G10" s="9">
        <v>0.16530800000000001</v>
      </c>
      <c r="H10" s="11">
        <v>400301</v>
      </c>
      <c r="I10" s="5">
        <v>0.74874300000000005</v>
      </c>
      <c r="J10" s="8">
        <v>19582</v>
      </c>
      <c r="K10" s="9">
        <v>3.6627E-2</v>
      </c>
      <c r="L10" s="11">
        <v>3728</v>
      </c>
      <c r="M10" s="5">
        <v>6.973E-3</v>
      </c>
      <c r="N10" s="8">
        <v>14985</v>
      </c>
      <c r="O10" s="9">
        <v>2.8028999999999998E-2</v>
      </c>
      <c r="P10" s="11">
        <v>713</v>
      </c>
      <c r="Q10" s="5">
        <v>1.3339999999999999E-3</v>
      </c>
      <c r="R10" s="8">
        <v>541</v>
      </c>
      <c r="S10" s="9">
        <v>1.0120000000000001E-3</v>
      </c>
      <c r="V10" s="3"/>
      <c r="W10" s="2"/>
      <c r="X10" s="3"/>
      <c r="Y10" s="2"/>
    </row>
    <row r="11" spans="1:25" ht="13.5" thickBot="1" x14ac:dyDescent="0.25">
      <c r="A11" s="34">
        <v>9</v>
      </c>
      <c r="B11" s="35">
        <v>710250</v>
      </c>
      <c r="C11" s="29">
        <v>26</v>
      </c>
      <c r="D11" s="30">
        <v>3.6999999999999998E-5</v>
      </c>
      <c r="E11" s="36">
        <v>556582</v>
      </c>
      <c r="F11" s="29">
        <v>115442</v>
      </c>
      <c r="G11" s="30">
        <v>0.20741200000000001</v>
      </c>
      <c r="H11" s="37">
        <v>370539</v>
      </c>
      <c r="I11" s="38">
        <v>0.66574</v>
      </c>
      <c r="J11" s="29">
        <v>24641</v>
      </c>
      <c r="K11" s="30">
        <v>4.4271999999999999E-2</v>
      </c>
      <c r="L11" s="37">
        <v>11981</v>
      </c>
      <c r="M11" s="38">
        <v>2.1526E-2</v>
      </c>
      <c r="N11" s="29">
        <v>23130</v>
      </c>
      <c r="O11" s="30">
        <v>4.1556999999999997E-2</v>
      </c>
      <c r="P11" s="37">
        <v>1359</v>
      </c>
      <c r="Q11" s="38">
        <v>2.4420000000000002E-3</v>
      </c>
      <c r="R11" s="29">
        <v>819</v>
      </c>
      <c r="S11" s="30">
        <v>1.4710000000000001E-3</v>
      </c>
      <c r="V11" s="3"/>
      <c r="W11" s="2"/>
      <c r="X11" s="3"/>
      <c r="Y11" s="2"/>
    </row>
    <row r="12" spans="1:25" x14ac:dyDescent="0.2">
      <c r="A12" s="28"/>
    </row>
    <row r="13" spans="1:25" x14ac:dyDescent="0.2">
      <c r="A13" s="27" t="s">
        <v>12</v>
      </c>
    </row>
    <row r="14" spans="1:25" ht="13.5" thickBot="1" x14ac:dyDescent="0.25"/>
    <row r="15" spans="1:25" x14ac:dyDescent="0.2">
      <c r="A15" s="70" t="s">
        <v>13</v>
      </c>
      <c r="B15" s="72" t="s">
        <v>15</v>
      </c>
      <c r="C15" s="73"/>
      <c r="D15" s="74"/>
      <c r="E15" s="72" t="s">
        <v>14</v>
      </c>
      <c r="F15" s="73"/>
      <c r="G15" s="74"/>
    </row>
    <row r="16" spans="1:25" ht="26.25" thickBot="1" x14ac:dyDescent="0.25">
      <c r="A16" s="71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0.38981199999999999</v>
      </c>
      <c r="C17" s="59">
        <v>1691.1489999999999</v>
      </c>
      <c r="D17" s="60">
        <v>0.26999899999999999</v>
      </c>
      <c r="E17" s="61">
        <v>52.055911000000002</v>
      </c>
      <c r="F17" s="62">
        <v>47.944088999999998</v>
      </c>
      <c r="G17" s="63">
        <v>4.1118220000000001</v>
      </c>
    </row>
    <row r="18" spans="1:7" x14ac:dyDescent="0.2">
      <c r="A18" s="44">
        <v>2</v>
      </c>
      <c r="B18" s="48">
        <v>0.38889400000000002</v>
      </c>
      <c r="C18" s="41">
        <v>315.8064</v>
      </c>
      <c r="D18" s="49">
        <v>0.33577800000000002</v>
      </c>
      <c r="E18" s="55">
        <v>51.167051000000001</v>
      </c>
      <c r="F18" s="42">
        <v>48.832948999999999</v>
      </c>
      <c r="G18" s="56">
        <v>2.334101</v>
      </c>
    </row>
    <row r="19" spans="1:7" x14ac:dyDescent="0.2">
      <c r="A19" s="43">
        <v>3</v>
      </c>
      <c r="B19" s="46">
        <v>0.28970699999999999</v>
      </c>
      <c r="C19" s="39">
        <v>964.25289999999995</v>
      </c>
      <c r="D19" s="47">
        <v>0.20962500000000003</v>
      </c>
      <c r="E19" s="53">
        <v>41.890300000000003</v>
      </c>
      <c r="F19" s="40">
        <v>58.109699999999997</v>
      </c>
      <c r="G19" s="54">
        <v>16.219401000000001</v>
      </c>
    </row>
    <row r="20" spans="1:7" x14ac:dyDescent="0.2">
      <c r="A20" s="44">
        <v>4</v>
      </c>
      <c r="B20" s="48">
        <v>0.38402799999999998</v>
      </c>
      <c r="C20" s="41">
        <v>1616.414</v>
      </c>
      <c r="D20" s="49">
        <v>0.15160399999999999</v>
      </c>
      <c r="E20" s="55">
        <v>66.884553999999994</v>
      </c>
      <c r="F20" s="42">
        <v>33.115445999999999</v>
      </c>
      <c r="G20" s="56">
        <v>33.769109</v>
      </c>
    </row>
    <row r="21" spans="1:7" x14ac:dyDescent="0.2">
      <c r="A21" s="43">
        <v>5</v>
      </c>
      <c r="B21" s="46">
        <v>0.53613100000000002</v>
      </c>
      <c r="C21" s="39">
        <v>84.167790000000011</v>
      </c>
      <c r="D21" s="47">
        <v>0.44364199999999998</v>
      </c>
      <c r="E21" s="53">
        <v>64.730785999999995</v>
      </c>
      <c r="F21" s="40">
        <v>35.269213999999998</v>
      </c>
      <c r="G21" s="54">
        <v>29.461570999999999</v>
      </c>
    </row>
    <row r="22" spans="1:7" x14ac:dyDescent="0.2">
      <c r="A22" s="44">
        <v>6</v>
      </c>
      <c r="B22" s="48">
        <v>0.61000299999999996</v>
      </c>
      <c r="C22" s="41">
        <v>161.3837</v>
      </c>
      <c r="D22" s="49">
        <v>0.32137500000000002</v>
      </c>
      <c r="E22" s="55">
        <v>62.900872</v>
      </c>
      <c r="F22" s="42">
        <v>37.099128</v>
      </c>
      <c r="G22" s="56">
        <v>25.801742999999998</v>
      </c>
    </row>
    <row r="23" spans="1:7" x14ac:dyDescent="0.2">
      <c r="A23" s="43">
        <v>7</v>
      </c>
      <c r="B23" s="46">
        <v>0.54919600000000002</v>
      </c>
      <c r="C23" s="39">
        <v>73.470039999999997</v>
      </c>
      <c r="D23" s="47">
        <v>0.46482500000000004</v>
      </c>
      <c r="E23" s="53">
        <v>33.730001000000001</v>
      </c>
      <c r="F23" s="40">
        <v>66.269998999999999</v>
      </c>
      <c r="G23" s="54">
        <v>32.539997</v>
      </c>
    </row>
    <row r="24" spans="1:7" x14ac:dyDescent="0.2">
      <c r="A24" s="44">
        <v>8</v>
      </c>
      <c r="B24" s="48">
        <v>8.4447999999999995E-2</v>
      </c>
      <c r="C24" s="41">
        <v>300.21550000000002</v>
      </c>
      <c r="D24" s="49">
        <v>0.21993600000000002</v>
      </c>
      <c r="E24" s="55">
        <v>63.388112</v>
      </c>
      <c r="F24" s="42">
        <v>36.611888</v>
      </c>
      <c r="G24" s="56">
        <v>26.776223999999999</v>
      </c>
    </row>
    <row r="25" spans="1:7" ht="13.5" thickBot="1" x14ac:dyDescent="0.25">
      <c r="A25" s="45">
        <v>9</v>
      </c>
      <c r="B25" s="50">
        <v>0.32821399999999995</v>
      </c>
      <c r="C25" s="51">
        <v>110.62529999999998</v>
      </c>
      <c r="D25" s="52">
        <v>0.18084600000000001</v>
      </c>
      <c r="E25" s="50">
        <v>50.682640999999997</v>
      </c>
      <c r="F25" s="51">
        <v>49.317359000000003</v>
      </c>
      <c r="G25" s="52">
        <v>1.3652820000000001</v>
      </c>
    </row>
    <row r="26" spans="1:7" x14ac:dyDescent="0.2">
      <c r="C26" s="2">
        <f>SUM(C17:C25)</f>
        <v>5317.4846300000008</v>
      </c>
    </row>
  </sheetData>
  <sortState ref="M17:P26">
    <sortCondition ref="M17"/>
  </sortState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 Map as of 093011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2011-09-27T04:07:31Z</cp:lastPrinted>
  <dcterms:created xsi:type="dcterms:W3CDTF">2011-08-17T03:17:44Z</dcterms:created>
  <dcterms:modified xsi:type="dcterms:W3CDTF">2011-10-01T17:23:43Z</dcterms:modified>
</cp:coreProperties>
</file>