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3415" windowHeight="8820"/>
  </bookViews>
  <sheets>
    <sheet name="Leg-Option2-v8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<sst xmlns="http://schemas.openxmlformats.org/spreadsheetml/2006/main" count="36" uniqueCount="22">
  <si>
    <t>Pop-ulation</t>
  </si>
  <si>
    <t>Deviation from 2010 Ideal District Population</t>
  </si>
  <si>
    <t>Voting Age Pop.</t>
  </si>
  <si>
    <t>Voting Age Hispanic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</si>
  <si>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</si>
  <si>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</si>
  <si>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</si>
  <si>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</si>
  <si>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Hawaiian and Pacific Islander</t>
  </si>
  <si>
    <t>Voting Age Non-Hispanic Other</t>
  </si>
  <si>
    <t>#</t>
  </si>
  <si>
    <t xml:space="preserve">% </t>
  </si>
  <si>
    <t xml:space="preserve"> District</t>
  </si>
  <si>
    <t>District</t>
  </si>
  <si>
    <t>Compactness</t>
  </si>
  <si>
    <t>Reock</t>
  </si>
  <si>
    <t>Perimeter</t>
  </si>
  <si>
    <t>Polsby-
Popper</t>
  </si>
  <si>
    <t>Competitiveness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</si>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</sst>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3" fontId="1" fillId="2" borderId="10" xfId="0" quotePrefix="1" applyNumberFormat="1" applyFont="1" applyFill="1" applyBorder="1" applyAlignment="1">
      <alignment horizontal="center" wrapText="1"/>
    </xf>
    <xf numFmtId="10" fontId="1" fillId="2" borderId="11" xfId="0" quotePrefix="1" applyNumberFormat="1" applyFont="1" applyFill="1" applyBorder="1" applyAlignment="1">
      <alignment horizontal="center"/>
    </xf>
    <xf numFmtId="3" fontId="1" fillId="2" borderId="8" xfId="0" quotePrefix="1" applyNumberFormat="1" applyFont="1" applyFill="1" applyBorder="1" applyAlignment="1">
      <alignment horizontal="center" wrapText="1"/>
    </xf>
    <xf numFmtId="10" fontId="1" fillId="2" borderId="13" xfId="0" quotePrefix="1" applyNumberFormat="1" applyFont="1" applyFill="1" applyBorder="1" applyAlignment="1">
      <alignment horizontal="center"/>
    </xf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2" fillId="0" borderId="18" xfId="0" applyNumberFormat="1" applyFont="1" applyBorder="1"/>
    <xf numFmtId="3" fontId="2" fillId="0" borderId="14" xfId="0" applyNumberFormat="1" applyFont="1" applyBorder="1"/>
    <xf numFmtId="10" fontId="2" fillId="0" borderId="15" xfId="0" applyNumberFormat="1" applyFont="1" applyBorder="1"/>
    <xf numFmtId="10" fontId="2" fillId="3" borderId="17" xfId="0" applyNumberFormat="1" applyFont="1" applyFill="1" applyBorder="1"/>
    <xf numFmtId="10" fontId="2" fillId="3" borderId="15" xfId="0" applyNumberFormat="1" applyFont="1" applyFill="1" applyBorder="1"/>
    <xf numFmtId="0" fontId="2" fillId="0" borderId="8" xfId="0" applyFont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10" fontId="2" fillId="0" borderId="11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10" fontId="2" fillId="0" borderId="13" xfId="0" applyNumberFormat="1" applyFont="1" applyBorder="1"/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24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0" fontId="3" fillId="0" borderId="25" xfId="0" applyFont="1" applyBorder="1"/>
    <xf numFmtId="2" fontId="4" fillId="0" borderId="26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vertical="top" wrapText="1"/>
    </xf>
    <xf numFmtId="0" fontId="3" fillId="0" borderId="28" xfId="0" applyFont="1" applyBorder="1"/>
    <xf numFmtId="2" fontId="4" fillId="0" borderId="14" xfId="0" applyNumberFormat="1" applyFont="1" applyFill="1" applyBorder="1" applyAlignment="1">
      <alignment vertical="top" wrapText="1"/>
    </xf>
    <xf numFmtId="2" fontId="4" fillId="0" borderId="29" xfId="0" applyNumberFormat="1" applyFont="1" applyFill="1" applyBorder="1" applyAlignment="1">
      <alignment vertical="top" wrapText="1"/>
    </xf>
    <xf numFmtId="2" fontId="3" fillId="0" borderId="29" xfId="0" applyNumberFormat="1" applyFont="1" applyFill="1" applyBorder="1"/>
    <xf numFmtId="2" fontId="3" fillId="0" borderId="14" xfId="0" applyNumberFormat="1" applyFont="1" applyFill="1" applyBorder="1"/>
    <xf numFmtId="2" fontId="0" fillId="0" borderId="14" xfId="0" applyNumberFormat="1" applyFill="1" applyBorder="1"/>
    <xf numFmtId="2" fontId="0" fillId="0" borderId="29" xfId="0" applyNumberFormat="1" applyFill="1" applyBorder="1"/>
    <xf numFmtId="0" fontId="3" fillId="0" borderId="23" xfId="0" applyFont="1" applyBorder="1"/>
    <xf numFmtId="2" fontId="0" fillId="0" borderId="8" xfId="0" applyNumberFormat="1" applyFill="1" applyBorder="1"/>
    <xf numFmtId="2" fontId="0" fillId="0" borderId="24" xfId="0" applyNumberFormat="1" applyFill="1" applyBorder="1"/>
    <xf numFmtId="2" fontId="0" fillId="0" borderId="0" xfId="0" applyNumberFormat="1"/>
    <xf numFmtId="10" fontId="2" fillId="0" borderId="17" xfId="0" applyNumberFormat="1" applyFont="1" applyFill="1" applyBorder="1"/>
    <xf numFmtId="2" fontId="4" fillId="0" borderId="30" xfId="0" applyNumberFormat="1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/>
    <xf numFmtId="2" fontId="0" fillId="0" borderId="17" xfId="0" applyNumberFormat="1" applyFill="1" applyBorder="1"/>
    <xf numFmtId="2" fontId="0" fillId="0" borderId="11" xfId="0" applyNumberFormat="1" applyFill="1" applyBorder="1"/>
    <xf numFmtId="3" fontId="1" fillId="2" borderId="31" xfId="1" applyNumberFormat="1" applyFont="1" applyFill="1" applyBorder="1" applyAlignment="1">
      <alignment horizontal="center" wrapText="1"/>
    </xf>
    <xf numFmtId="3" fontId="1" fillId="2" borderId="32" xfId="1" applyNumberFormat="1" applyFont="1" applyFill="1" applyBorder="1" applyAlignment="1">
      <alignment horizontal="center" wrapText="1"/>
    </xf>
    <xf numFmtId="10" fontId="1" fillId="2" borderId="33" xfId="1" applyNumberFormat="1" applyFont="1" applyFill="1" applyBorder="1" applyAlignment="1">
      <alignment horizontal="center" wrapText="1"/>
    </xf>
    <xf numFmtId="0" fontId="0" fillId="0" borderId="29" xfId="0" applyBorder="1"/>
    <xf numFmtId="0" fontId="0" fillId="0" borderId="1" xfId="0" applyBorder="1"/>
    <xf numFmtId="0" fontId="0" fillId="0" borderId="22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24" xfId="0" applyBorder="1"/>
    <xf numFmtId="0" fontId="0" fillId="0" borderId="13" xfId="0" applyBorder="1"/>
    <xf numFmtId="0" fontId="1" fillId="2" borderId="21" xfId="0" quotePrefix="1" applyNumberFormat="1" applyFont="1" applyFill="1" applyBorder="1" applyAlignment="1">
      <alignment horizontal="center" vertical="top" wrapText="1"/>
    </xf>
    <xf numFmtId="0" fontId="1" fillId="2" borderId="23" xfId="0" quotePrefix="1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22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7" xfId="0" applyNumberFormat="1" applyFont="1" applyFill="1" applyBorder="1" applyAlignment="1">
      <alignment horizontal="center" vertical="top" wrapText="1"/>
    </xf>
    <xf numFmtId="0" fontId="1" fillId="2" borderId="19" xfId="0" quotePrefix="1" applyNumberFormat="1" applyFont="1" applyFill="1" applyBorder="1" applyAlignment="1">
      <alignment horizontal="center" vertical="top" wrapText="1"/>
    </xf>
    <xf numFmtId="0" fontId="1" fillId="2" borderId="20" xfId="0" quotePrefix="1" applyNumberFormat="1" applyFont="1" applyFill="1" applyBorder="1" applyAlignment="1">
      <alignment horizontal="center" vertical="top" wrapText="1"/>
    </xf>
    <xf numFmtId="3" fontId="1" fillId="2" borderId="2" xfId="0" quotePrefix="1" applyNumberFormat="1" applyFont="1" applyFill="1" applyBorder="1" applyAlignment="1">
      <alignment horizontal="center" vertical="top" wrapText="1"/>
    </xf>
    <xf numFmtId="3" fontId="1" fillId="2" borderId="9" xfId="0" quotePrefix="1" applyNumberFormat="1" applyFont="1" applyFill="1" applyBorder="1" applyAlignment="1">
      <alignment horizontal="center" vertical="top" wrapText="1"/>
    </xf>
    <xf numFmtId="3" fontId="1" fillId="2" borderId="3" xfId="0" quotePrefix="1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  <xf numFmtId="3" fontId="1" fillId="2" borderId="1" xfId="1" applyNumberFormat="1" applyFont="1" applyFill="1" applyBorder="1" applyAlignment="1">
      <alignment horizontal="center" wrapText="1"/>
    </xf>
    <xf numFmtId="3" fontId="1" fillId="2" borderId="22" xfId="1" applyNumberFormat="1" applyFont="1" applyFill="1" applyBorder="1" applyAlignment="1">
      <alignment horizontal="center" wrapText="1"/>
    </xf>
    <xf numFmtId="3" fontId="1" fillId="2" borderId="7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="85" zoomScaleNormal="85" workbookViewId="0">
      <selection activeCell="W6" sqref="W6"/>
    </sheetView>
  </sheetViews>
  <sheetFormatPr defaultRowHeight="15" x14ac:dyDescent="0.25"/>
  <cols>
    <col min="1" max="1" width="4.140625" customWidth="1"/>
    <col min="2" max="2" width="7.5703125" customWidth="1"/>
    <col min="3" max="3" width="7.85546875" customWidth="1"/>
    <col min="4" max="4" width="8" customWidth="1"/>
    <col min="5" max="5" width="7.5703125" customWidth="1"/>
    <col min="6" max="6" width="6.7109375" customWidth="1"/>
    <col min="7" max="7" width="7.140625" bestFit="1" customWidth="1"/>
    <col min="8" max="8" width="7.42578125" bestFit="1" customWidth="1"/>
    <col min="9" max="9" width="7.140625" bestFit="1" customWidth="1"/>
    <col min="10" max="10" width="6.42578125" bestFit="1" customWidth="1"/>
    <col min="11" max="11" width="6.85546875" bestFit="1" customWidth="1"/>
    <col min="12" max="12" width="6.7109375" bestFit="1" customWidth="1"/>
    <col min="13" max="13" width="7.140625" bestFit="1" customWidth="1"/>
    <col min="14" max="14" width="5.7109375" customWidth="1"/>
    <col min="15" max="15" width="6.140625" bestFit="1" customWidth="1"/>
    <col min="16" max="16" width="5.28515625" bestFit="1" customWidth="1"/>
    <col min="17" max="17" width="6.140625" bestFit="1" customWidth="1"/>
    <col min="18" max="18" width="4.140625" bestFit="1" customWidth="1"/>
    <col min="19" max="19" width="6.140625" bestFit="1" customWidth="1"/>
  </cols>
  <sheetData>
    <row r="1" spans="1:19" ht="63" customHeight="1" x14ac:dyDescent="0.25">
      <c r="A1" s="65" t="s">
        <v>12</v>
      </c>
      <c r="B1" s="67" t="s">
        <v>0</v>
      </c>
      <c r="C1" s="69" t="s">
        <v>1</v>
      </c>
      <c r="D1" s="69"/>
      <c r="E1" s="70" t="s">
        <v>2</v>
      </c>
      <c r="F1" s="61" t="s">
        <v>3</v>
      </c>
      <c r="G1" s="62"/>
      <c r="H1" s="63" t="s">
        <v>4</v>
      </c>
      <c r="I1" s="64"/>
      <c r="J1" s="61" t="s">
        <v>5</v>
      </c>
      <c r="K1" s="62"/>
      <c r="L1" s="63" t="s">
        <v>6</v>
      </c>
      <c r="M1" s="64"/>
      <c r="N1" s="61" t="s">
        <v>7</v>
      </c>
      <c r="O1" s="62"/>
      <c r="P1" s="63" t="s">
        <v>8</v>
      </c>
      <c r="Q1" s="64"/>
      <c r="R1" s="61" t="s">
        <v>9</v>
      </c>
      <c r="S1" s="64"/>
    </row>
    <row r="2" spans="1:19" ht="15.75" thickBot="1" x14ac:dyDescent="0.3">
      <c r="A2" s="66"/>
      <c r="B2" s="68"/>
      <c r="C2" s="1" t="s">
        <v>10</v>
      </c>
      <c r="D2" s="2" t="s">
        <v>11</v>
      </c>
      <c r="E2" s="71"/>
      <c r="F2" s="1" t="s">
        <v>10</v>
      </c>
      <c r="G2" s="2" t="s">
        <v>11</v>
      </c>
      <c r="H2" s="3" t="s">
        <v>10</v>
      </c>
      <c r="I2" s="4" t="s">
        <v>11</v>
      </c>
      <c r="J2" s="1" t="s">
        <v>10</v>
      </c>
      <c r="K2" s="2" t="s">
        <v>11</v>
      </c>
      <c r="L2" s="3" t="s">
        <v>10</v>
      </c>
      <c r="M2" s="4" t="s">
        <v>11</v>
      </c>
      <c r="N2" s="1" t="s">
        <v>10</v>
      </c>
      <c r="O2" s="2" t="s">
        <v>11</v>
      </c>
      <c r="P2" s="3" t="s">
        <v>10</v>
      </c>
      <c r="Q2" s="4" t="s">
        <v>11</v>
      </c>
      <c r="R2" s="1" t="s">
        <v>10</v>
      </c>
      <c r="S2" s="4" t="s">
        <v>11</v>
      </c>
    </row>
    <row r="3" spans="1:19" ht="14.25" customHeight="1" x14ac:dyDescent="0.25">
      <c r="A3" s="5">
        <v>1</v>
      </c>
      <c r="B3" s="6">
        <v>207820</v>
      </c>
      <c r="C3" s="7">
        <v>-5247</v>
      </c>
      <c r="D3" s="8">
        <v>-2.4625999999999999E-2</v>
      </c>
      <c r="E3" s="9">
        <v>162354</v>
      </c>
      <c r="F3" s="7">
        <v>29388</v>
      </c>
      <c r="G3" s="8">
        <v>0.18101200000000001</v>
      </c>
      <c r="H3" s="10">
        <v>119900</v>
      </c>
      <c r="I3" s="11">
        <v>0.73851</v>
      </c>
      <c r="J3" s="7">
        <v>5447</v>
      </c>
      <c r="K3" s="8">
        <v>3.3550000000000003E-2</v>
      </c>
      <c r="L3" s="10">
        <v>1349</v>
      </c>
      <c r="M3" s="11">
        <v>8.3090000000000004E-3</v>
      </c>
      <c r="N3" s="7">
        <v>3244</v>
      </c>
      <c r="O3" s="8">
        <v>1.9980999999999999E-2</v>
      </c>
      <c r="P3" s="10">
        <v>397</v>
      </c>
      <c r="Q3" s="11">
        <v>2.4450000000000001E-3</v>
      </c>
      <c r="R3" s="7">
        <v>184</v>
      </c>
      <c r="S3" s="11">
        <v>1.1329999999999999E-3</v>
      </c>
    </row>
    <row r="4" spans="1:19" ht="14.25" customHeight="1" x14ac:dyDescent="0.25">
      <c r="A4" s="5">
        <v>2</v>
      </c>
      <c r="B4" s="6">
        <v>212921</v>
      </c>
      <c r="C4" s="7">
        <v>-146</v>
      </c>
      <c r="D4" s="8">
        <v>-6.8499999999999995E-4</v>
      </c>
      <c r="E4" s="9">
        <v>148485</v>
      </c>
      <c r="F4" s="7">
        <v>91182</v>
      </c>
      <c r="G4" s="12">
        <v>0.61408200000000002</v>
      </c>
      <c r="H4" s="10">
        <v>47055</v>
      </c>
      <c r="I4" s="11">
        <v>0.31690099999999999</v>
      </c>
      <c r="J4" s="7">
        <v>4761</v>
      </c>
      <c r="K4" s="8">
        <v>3.2064000000000002E-2</v>
      </c>
      <c r="L4" s="10">
        <v>2041</v>
      </c>
      <c r="M4" s="11">
        <v>1.3745E-2</v>
      </c>
      <c r="N4" s="7">
        <v>1812</v>
      </c>
      <c r="O4" s="8">
        <v>1.2203E-2</v>
      </c>
      <c r="P4" s="10">
        <v>154</v>
      </c>
      <c r="Q4" s="11">
        <v>1.0369999999999999E-3</v>
      </c>
      <c r="R4" s="7">
        <v>170</v>
      </c>
      <c r="S4" s="11">
        <v>1.145E-3</v>
      </c>
    </row>
    <row r="5" spans="1:19" ht="14.25" customHeight="1" x14ac:dyDescent="0.25">
      <c r="A5" s="5">
        <v>3</v>
      </c>
      <c r="B5" s="6">
        <v>210016</v>
      </c>
      <c r="C5" s="7">
        <v>-3051</v>
      </c>
      <c r="D5" s="8">
        <v>-1.4319E-2</v>
      </c>
      <c r="E5" s="9">
        <v>158457</v>
      </c>
      <c r="F5" s="7">
        <v>81063</v>
      </c>
      <c r="G5" s="12">
        <v>0.51157699999999995</v>
      </c>
      <c r="H5" s="10">
        <v>61472</v>
      </c>
      <c r="I5" s="11">
        <v>0.38794099999999998</v>
      </c>
      <c r="J5" s="7">
        <v>4458</v>
      </c>
      <c r="K5" s="8">
        <v>2.8133999999999999E-2</v>
      </c>
      <c r="L5" s="10">
        <v>5158</v>
      </c>
      <c r="M5" s="11">
        <v>3.2550999999999997E-2</v>
      </c>
      <c r="N5" s="7">
        <v>4068</v>
      </c>
      <c r="O5" s="8">
        <v>2.5673000000000001E-2</v>
      </c>
      <c r="P5" s="10">
        <v>132</v>
      </c>
      <c r="Q5" s="11">
        <v>8.3299999999999997E-4</v>
      </c>
      <c r="R5" s="7">
        <v>227</v>
      </c>
      <c r="S5" s="11">
        <v>1.433E-3</v>
      </c>
    </row>
    <row r="6" spans="1:19" ht="14.25" customHeight="1" x14ac:dyDescent="0.25">
      <c r="A6" s="5">
        <v>4</v>
      </c>
      <c r="B6" s="6">
        <v>214095</v>
      </c>
      <c r="C6" s="7">
        <v>1028</v>
      </c>
      <c r="D6" s="8">
        <v>4.8250000000000003E-3</v>
      </c>
      <c r="E6" s="9">
        <v>149399</v>
      </c>
      <c r="F6" s="7">
        <v>80154</v>
      </c>
      <c r="G6" s="12">
        <v>0.53651000000000004</v>
      </c>
      <c r="H6" s="10">
        <v>53246</v>
      </c>
      <c r="I6" s="11">
        <v>0.35640100000000002</v>
      </c>
      <c r="J6" s="7">
        <v>4579</v>
      </c>
      <c r="K6" s="8">
        <v>3.0648999999999999E-2</v>
      </c>
      <c r="L6" s="10">
        <v>7825</v>
      </c>
      <c r="M6" s="11">
        <v>5.2377E-2</v>
      </c>
      <c r="N6" s="7">
        <v>1864</v>
      </c>
      <c r="O6" s="8">
        <v>1.2477E-2</v>
      </c>
      <c r="P6" s="10">
        <v>166</v>
      </c>
      <c r="Q6" s="11">
        <v>1.111E-3</v>
      </c>
      <c r="R6" s="7">
        <v>164</v>
      </c>
      <c r="S6" s="11">
        <v>1.098E-3</v>
      </c>
    </row>
    <row r="7" spans="1:19" ht="14.25" customHeight="1" x14ac:dyDescent="0.25">
      <c r="A7" s="5">
        <v>5</v>
      </c>
      <c r="B7" s="6">
        <v>212923</v>
      </c>
      <c r="C7" s="7">
        <v>-144</v>
      </c>
      <c r="D7" s="8">
        <v>-6.7599999999999995E-4</v>
      </c>
      <c r="E7" s="9">
        <v>169246</v>
      </c>
      <c r="F7" s="7">
        <v>21477</v>
      </c>
      <c r="G7" s="8">
        <v>0.12689800000000001</v>
      </c>
      <c r="H7" s="10">
        <v>138877</v>
      </c>
      <c r="I7" s="11">
        <v>0.82056300000000004</v>
      </c>
      <c r="J7" s="7">
        <v>1399</v>
      </c>
      <c r="K7" s="8">
        <v>8.2660000000000008E-3</v>
      </c>
      <c r="L7" s="10">
        <v>3222</v>
      </c>
      <c r="M7" s="11">
        <v>1.9036999999999998E-2</v>
      </c>
      <c r="N7" s="7">
        <v>1754</v>
      </c>
      <c r="O7" s="8">
        <v>1.0364E-2</v>
      </c>
      <c r="P7" s="10">
        <v>246</v>
      </c>
      <c r="Q7" s="11">
        <v>1.454E-3</v>
      </c>
      <c r="R7" s="7">
        <v>99</v>
      </c>
      <c r="S7" s="11">
        <v>5.8500000000000002E-4</v>
      </c>
    </row>
    <row r="8" spans="1:19" ht="14.25" customHeight="1" x14ac:dyDescent="0.25">
      <c r="A8" s="5">
        <v>6</v>
      </c>
      <c r="B8" s="6">
        <v>214496</v>
      </c>
      <c r="C8" s="7">
        <v>1429</v>
      </c>
      <c r="D8" s="8">
        <v>6.7070000000000003E-3</v>
      </c>
      <c r="E8" s="9">
        <v>169044</v>
      </c>
      <c r="F8" s="7">
        <v>23001</v>
      </c>
      <c r="G8" s="8">
        <v>0.13606499999999999</v>
      </c>
      <c r="H8" s="10">
        <v>128759</v>
      </c>
      <c r="I8" s="11">
        <v>0.76168899999999995</v>
      </c>
      <c r="J8" s="7">
        <v>2028</v>
      </c>
      <c r="K8" s="8">
        <v>1.1997000000000001E-2</v>
      </c>
      <c r="L8" s="10">
        <v>10477</v>
      </c>
      <c r="M8" s="11">
        <v>6.1977999999999998E-2</v>
      </c>
      <c r="N8" s="7">
        <v>1967</v>
      </c>
      <c r="O8" s="8">
        <v>1.1636000000000001E-2</v>
      </c>
      <c r="P8" s="10">
        <v>182</v>
      </c>
      <c r="Q8" s="11">
        <v>1.077E-3</v>
      </c>
      <c r="R8" s="7">
        <v>211</v>
      </c>
      <c r="S8" s="11">
        <v>1.248E-3</v>
      </c>
    </row>
    <row r="9" spans="1:19" ht="14.25" customHeight="1" x14ac:dyDescent="0.25">
      <c r="A9" s="5">
        <v>7</v>
      </c>
      <c r="B9" s="6">
        <v>209455</v>
      </c>
      <c r="C9" s="7">
        <v>-3612</v>
      </c>
      <c r="D9" s="8">
        <v>-1.6951999999999998E-2</v>
      </c>
      <c r="E9" s="9">
        <v>144513</v>
      </c>
      <c r="F9" s="7">
        <v>9456</v>
      </c>
      <c r="G9" s="8">
        <v>6.5434000000000006E-2</v>
      </c>
      <c r="H9" s="10">
        <v>45725</v>
      </c>
      <c r="I9" s="11">
        <v>0.31640800000000002</v>
      </c>
      <c r="J9" s="7">
        <v>434</v>
      </c>
      <c r="K9" s="8">
        <v>3.003E-3</v>
      </c>
      <c r="L9" s="10">
        <v>86673</v>
      </c>
      <c r="M9" s="13">
        <v>0.59975900000000004</v>
      </c>
      <c r="N9" s="7">
        <v>747</v>
      </c>
      <c r="O9" s="8">
        <v>5.169E-3</v>
      </c>
      <c r="P9" s="10">
        <v>66</v>
      </c>
      <c r="Q9" s="11">
        <v>4.57E-4</v>
      </c>
      <c r="R9" s="7">
        <v>51</v>
      </c>
      <c r="S9" s="11">
        <v>3.5300000000000002E-4</v>
      </c>
    </row>
    <row r="10" spans="1:19" ht="14.25" customHeight="1" x14ac:dyDescent="0.25">
      <c r="A10" s="5">
        <v>8</v>
      </c>
      <c r="B10" s="6">
        <v>214740</v>
      </c>
      <c r="C10" s="7">
        <v>1673</v>
      </c>
      <c r="D10" s="8">
        <v>7.8519999999999996E-3</v>
      </c>
      <c r="E10" s="9">
        <v>145340</v>
      </c>
      <c r="F10" s="7">
        <v>24719</v>
      </c>
      <c r="G10" s="8">
        <v>0.17007700000000001</v>
      </c>
      <c r="H10" s="10">
        <v>109010</v>
      </c>
      <c r="I10" s="11">
        <v>0.75003399999999998</v>
      </c>
      <c r="J10" s="7">
        <v>4807</v>
      </c>
      <c r="K10" s="8">
        <v>3.3073999999999999E-2</v>
      </c>
      <c r="L10" s="10">
        <v>1182</v>
      </c>
      <c r="M10" s="11">
        <v>8.1329999999999996E-3</v>
      </c>
      <c r="N10" s="7">
        <v>3363</v>
      </c>
      <c r="O10" s="8">
        <v>2.3139E-2</v>
      </c>
      <c r="P10" s="10">
        <v>294</v>
      </c>
      <c r="Q10" s="11">
        <v>2.0230000000000001E-3</v>
      </c>
      <c r="R10" s="7">
        <v>150</v>
      </c>
      <c r="S10" s="11">
        <v>1.0319999999999999E-3</v>
      </c>
    </row>
    <row r="11" spans="1:19" ht="14.25" customHeight="1" x14ac:dyDescent="0.25">
      <c r="A11" s="5">
        <v>9</v>
      </c>
      <c r="B11" s="6">
        <v>213595</v>
      </c>
      <c r="C11" s="7">
        <v>528</v>
      </c>
      <c r="D11" s="8">
        <v>2.4780000000000002E-3</v>
      </c>
      <c r="E11" s="9">
        <v>171533</v>
      </c>
      <c r="F11" s="7">
        <v>33051</v>
      </c>
      <c r="G11" s="8">
        <v>0.19267999999999999</v>
      </c>
      <c r="H11" s="10">
        <v>123328</v>
      </c>
      <c r="I11" s="11">
        <v>0.71897500000000003</v>
      </c>
      <c r="J11" s="7">
        <v>4316</v>
      </c>
      <c r="K11" s="8">
        <v>2.5160999999999999E-2</v>
      </c>
      <c r="L11" s="10">
        <v>1633</v>
      </c>
      <c r="M11" s="11">
        <v>9.5200000000000007E-3</v>
      </c>
      <c r="N11" s="7">
        <v>6109</v>
      </c>
      <c r="O11" s="8">
        <v>3.5614E-2</v>
      </c>
      <c r="P11" s="10">
        <v>232</v>
      </c>
      <c r="Q11" s="11">
        <v>1.353E-3</v>
      </c>
      <c r="R11" s="7">
        <v>250</v>
      </c>
      <c r="S11" s="11">
        <v>1.457E-3</v>
      </c>
    </row>
    <row r="12" spans="1:19" ht="14.25" customHeight="1" x14ac:dyDescent="0.25">
      <c r="A12" s="5">
        <v>10</v>
      </c>
      <c r="B12" s="6">
        <v>215189</v>
      </c>
      <c r="C12" s="7">
        <v>2122</v>
      </c>
      <c r="D12" s="8">
        <v>9.9590000000000008E-3</v>
      </c>
      <c r="E12" s="9">
        <v>170702</v>
      </c>
      <c r="F12" s="7">
        <v>33556</v>
      </c>
      <c r="G12" s="8">
        <v>0.196576</v>
      </c>
      <c r="H12" s="10">
        <v>119917</v>
      </c>
      <c r="I12" s="11">
        <v>0.70249300000000003</v>
      </c>
      <c r="J12" s="7">
        <v>7425</v>
      </c>
      <c r="K12" s="8">
        <v>4.3497000000000001E-2</v>
      </c>
      <c r="L12" s="10">
        <v>1410</v>
      </c>
      <c r="M12" s="11">
        <v>8.26E-3</v>
      </c>
      <c r="N12" s="7">
        <v>5056</v>
      </c>
      <c r="O12" s="8">
        <v>2.9618999999999999E-2</v>
      </c>
      <c r="P12" s="10">
        <v>326</v>
      </c>
      <c r="Q12" s="11">
        <v>1.91E-3</v>
      </c>
      <c r="R12" s="7">
        <v>224</v>
      </c>
      <c r="S12" s="11">
        <v>1.312E-3</v>
      </c>
    </row>
    <row r="13" spans="1:19" ht="14.25" customHeight="1" x14ac:dyDescent="0.25">
      <c r="A13" s="5">
        <v>11</v>
      </c>
      <c r="B13" s="6">
        <v>206751</v>
      </c>
      <c r="C13" s="7">
        <v>-6316</v>
      </c>
      <c r="D13" s="8">
        <v>-2.9642999999999999E-2</v>
      </c>
      <c r="E13" s="9">
        <v>156674</v>
      </c>
      <c r="F13" s="7">
        <v>34639</v>
      </c>
      <c r="G13" s="8">
        <v>0.22109000000000001</v>
      </c>
      <c r="H13" s="10">
        <v>110972</v>
      </c>
      <c r="I13" s="11">
        <v>0.70829900000000001</v>
      </c>
      <c r="J13" s="7">
        <v>3570</v>
      </c>
      <c r="K13" s="8">
        <v>2.2786000000000001E-2</v>
      </c>
      <c r="L13" s="10">
        <v>2335</v>
      </c>
      <c r="M13" s="11">
        <v>1.4904000000000001E-2</v>
      </c>
      <c r="N13" s="7">
        <v>3020</v>
      </c>
      <c r="O13" s="8">
        <v>1.9276000000000001E-2</v>
      </c>
      <c r="P13" s="10">
        <v>155</v>
      </c>
      <c r="Q13" s="11">
        <v>9.8900000000000008E-4</v>
      </c>
      <c r="R13" s="7">
        <v>198</v>
      </c>
      <c r="S13" s="11">
        <v>1.2639999999999999E-3</v>
      </c>
    </row>
    <row r="14" spans="1:19" ht="14.25" customHeight="1" x14ac:dyDescent="0.25">
      <c r="A14" s="5">
        <v>12</v>
      </c>
      <c r="B14" s="6">
        <v>214997</v>
      </c>
      <c r="C14" s="7">
        <v>1930</v>
      </c>
      <c r="D14" s="8">
        <v>9.0580000000000001E-3</v>
      </c>
      <c r="E14" s="9">
        <v>166892</v>
      </c>
      <c r="F14" s="7">
        <v>39064</v>
      </c>
      <c r="G14" s="8">
        <v>0.234068</v>
      </c>
      <c r="H14" s="10">
        <v>102877</v>
      </c>
      <c r="I14" s="11">
        <v>0.616429</v>
      </c>
      <c r="J14" s="7">
        <v>6877</v>
      </c>
      <c r="K14" s="8">
        <v>4.1206E-2</v>
      </c>
      <c r="L14" s="10">
        <v>12099</v>
      </c>
      <c r="M14" s="11">
        <v>7.2496000000000005E-2</v>
      </c>
      <c r="N14" s="7">
        <v>2832</v>
      </c>
      <c r="O14" s="8">
        <v>1.6969000000000001E-2</v>
      </c>
      <c r="P14" s="10">
        <v>1098</v>
      </c>
      <c r="Q14" s="11">
        <v>6.5789999999999998E-3</v>
      </c>
      <c r="R14" s="7">
        <v>168</v>
      </c>
      <c r="S14" s="11">
        <v>1.0070000000000001E-3</v>
      </c>
    </row>
    <row r="15" spans="1:19" ht="14.25" customHeight="1" x14ac:dyDescent="0.25">
      <c r="A15" s="5">
        <v>13</v>
      </c>
      <c r="B15" s="6">
        <v>214173</v>
      </c>
      <c r="C15" s="7">
        <v>1106</v>
      </c>
      <c r="D15" s="8">
        <v>5.1910000000000003E-3</v>
      </c>
      <c r="E15" s="9">
        <v>148237</v>
      </c>
      <c r="F15" s="7">
        <v>41662</v>
      </c>
      <c r="G15" s="8">
        <v>0.28105000000000002</v>
      </c>
      <c r="H15" s="10">
        <v>88286</v>
      </c>
      <c r="I15" s="11">
        <v>0.59557300000000002</v>
      </c>
      <c r="J15" s="7">
        <v>8864</v>
      </c>
      <c r="K15" s="8">
        <v>5.9796000000000002E-2</v>
      </c>
      <c r="L15" s="10">
        <v>1214</v>
      </c>
      <c r="M15" s="11">
        <v>8.1899999999999994E-3</v>
      </c>
      <c r="N15" s="7">
        <v>5415</v>
      </c>
      <c r="O15" s="8">
        <v>3.6528999999999999E-2</v>
      </c>
      <c r="P15" s="10">
        <v>263</v>
      </c>
      <c r="Q15" s="11">
        <v>1.774E-3</v>
      </c>
      <c r="R15" s="7">
        <v>205</v>
      </c>
      <c r="S15" s="11">
        <v>1.3829999999999999E-3</v>
      </c>
    </row>
    <row r="16" spans="1:19" ht="14.25" customHeight="1" x14ac:dyDescent="0.25">
      <c r="A16" s="5">
        <v>14</v>
      </c>
      <c r="B16" s="6">
        <v>212562</v>
      </c>
      <c r="C16" s="7">
        <v>-505</v>
      </c>
      <c r="D16" s="8">
        <v>-2.3700000000000001E-3</v>
      </c>
      <c r="E16" s="9">
        <v>155396</v>
      </c>
      <c r="F16" s="7">
        <v>34514</v>
      </c>
      <c r="G16" s="8">
        <v>0.222104</v>
      </c>
      <c r="H16" s="10">
        <v>109513</v>
      </c>
      <c r="I16" s="11">
        <v>0.704735</v>
      </c>
      <c r="J16" s="7">
        <v>5046</v>
      </c>
      <c r="K16" s="8">
        <v>3.2472000000000001E-2</v>
      </c>
      <c r="L16" s="10">
        <v>1338</v>
      </c>
      <c r="M16" s="11">
        <v>8.6099999999999996E-3</v>
      </c>
      <c r="N16" s="7">
        <v>2762</v>
      </c>
      <c r="O16" s="8">
        <v>1.7774000000000002E-2</v>
      </c>
      <c r="P16" s="10">
        <v>236</v>
      </c>
      <c r="Q16" s="11">
        <v>1.519E-3</v>
      </c>
      <c r="R16" s="7">
        <v>181</v>
      </c>
      <c r="S16" s="11">
        <v>1.165E-3</v>
      </c>
    </row>
    <row r="17" spans="1:19" ht="14.25" customHeight="1" x14ac:dyDescent="0.25">
      <c r="A17" s="5">
        <v>15</v>
      </c>
      <c r="B17" s="6">
        <v>211992</v>
      </c>
      <c r="C17" s="7">
        <v>-1075</v>
      </c>
      <c r="D17" s="8">
        <v>-5.045E-3</v>
      </c>
      <c r="E17" s="9">
        <v>167677</v>
      </c>
      <c r="F17" s="7">
        <v>14785</v>
      </c>
      <c r="G17" s="8">
        <v>8.8175000000000003E-2</v>
      </c>
      <c r="H17" s="10">
        <v>145912</v>
      </c>
      <c r="I17" s="11">
        <v>0.870197</v>
      </c>
      <c r="J17" s="7">
        <v>1351</v>
      </c>
      <c r="K17" s="8">
        <v>8.0569999999999999E-3</v>
      </c>
      <c r="L17" s="10">
        <v>1362</v>
      </c>
      <c r="M17" s="11">
        <v>8.123E-3</v>
      </c>
      <c r="N17" s="7">
        <v>1967</v>
      </c>
      <c r="O17" s="8">
        <v>1.1731E-2</v>
      </c>
      <c r="P17" s="10">
        <v>166</v>
      </c>
      <c r="Q17" s="11">
        <v>9.8999999999999999E-4</v>
      </c>
      <c r="R17" s="7">
        <v>151</v>
      </c>
      <c r="S17" s="11">
        <v>9.01E-4</v>
      </c>
    </row>
    <row r="18" spans="1:19" ht="14.25" customHeight="1" x14ac:dyDescent="0.25">
      <c r="A18" s="5">
        <v>16</v>
      </c>
      <c r="B18" s="6">
        <v>214547</v>
      </c>
      <c r="C18" s="7">
        <v>1480</v>
      </c>
      <c r="D18" s="8">
        <v>6.9459999999999999E-3</v>
      </c>
      <c r="E18" s="9">
        <v>145196</v>
      </c>
      <c r="F18" s="7">
        <v>20103</v>
      </c>
      <c r="G18" s="8">
        <v>0.13845399999999999</v>
      </c>
      <c r="H18" s="10">
        <v>109344</v>
      </c>
      <c r="I18" s="11">
        <v>0.75307900000000005</v>
      </c>
      <c r="J18" s="7">
        <v>4473</v>
      </c>
      <c r="K18" s="8">
        <v>3.0807000000000001E-2</v>
      </c>
      <c r="L18" s="10">
        <v>982</v>
      </c>
      <c r="M18" s="11">
        <v>6.7629999999999999E-3</v>
      </c>
      <c r="N18" s="7">
        <v>7826</v>
      </c>
      <c r="O18" s="8">
        <v>5.3900000000000003E-2</v>
      </c>
      <c r="P18" s="10">
        <v>287</v>
      </c>
      <c r="Q18" s="11">
        <v>1.977E-3</v>
      </c>
      <c r="R18" s="7">
        <v>150</v>
      </c>
      <c r="S18" s="11">
        <v>1.0330000000000001E-3</v>
      </c>
    </row>
    <row r="19" spans="1:19" ht="14.25" customHeight="1" x14ac:dyDescent="0.25">
      <c r="A19" s="5">
        <v>17</v>
      </c>
      <c r="B19" s="6">
        <v>213131</v>
      </c>
      <c r="C19" s="7">
        <v>64</v>
      </c>
      <c r="D19" s="8">
        <v>2.9999999999999997E-4</v>
      </c>
      <c r="E19" s="9">
        <v>156126</v>
      </c>
      <c r="F19" s="7">
        <v>28614</v>
      </c>
      <c r="G19" s="8">
        <v>0.18327499999999999</v>
      </c>
      <c r="H19" s="10">
        <v>106102</v>
      </c>
      <c r="I19" s="11">
        <v>0.67959199999999997</v>
      </c>
      <c r="J19" s="7">
        <v>6347</v>
      </c>
      <c r="K19" s="8">
        <v>4.0653000000000002E-2</v>
      </c>
      <c r="L19" s="10">
        <v>1442</v>
      </c>
      <c r="M19" s="11">
        <v>9.2359999999999994E-3</v>
      </c>
      <c r="N19" s="7">
        <v>11104</v>
      </c>
      <c r="O19" s="8">
        <v>7.1122000000000005E-2</v>
      </c>
      <c r="P19" s="10">
        <v>276</v>
      </c>
      <c r="Q19" s="11">
        <v>1.768E-3</v>
      </c>
      <c r="R19" s="7">
        <v>185</v>
      </c>
      <c r="S19" s="11">
        <v>1.1850000000000001E-3</v>
      </c>
    </row>
    <row r="20" spans="1:19" ht="14.25" customHeight="1" x14ac:dyDescent="0.25">
      <c r="A20" s="5">
        <v>18</v>
      </c>
      <c r="B20" s="6">
        <v>213822</v>
      </c>
      <c r="C20" s="7">
        <v>755</v>
      </c>
      <c r="D20" s="8">
        <v>3.5430000000000001E-3</v>
      </c>
      <c r="E20" s="9">
        <v>164843</v>
      </c>
      <c r="F20" s="7">
        <v>21672</v>
      </c>
      <c r="G20" s="8">
        <v>0.131471</v>
      </c>
      <c r="H20" s="10">
        <v>119527</v>
      </c>
      <c r="I20" s="11">
        <v>0.72509599999999996</v>
      </c>
      <c r="J20" s="7">
        <v>7527</v>
      </c>
      <c r="K20" s="8">
        <v>4.5662000000000001E-2</v>
      </c>
      <c r="L20" s="10">
        <v>2387</v>
      </c>
      <c r="M20" s="11">
        <v>1.448E-2</v>
      </c>
      <c r="N20" s="7">
        <v>10671</v>
      </c>
      <c r="O20" s="8">
        <v>6.4734E-2</v>
      </c>
      <c r="P20" s="10">
        <v>357</v>
      </c>
      <c r="Q20" s="11">
        <v>2.166E-3</v>
      </c>
      <c r="R20" s="7">
        <v>239</v>
      </c>
      <c r="S20" s="11">
        <v>1.4499999999999999E-3</v>
      </c>
    </row>
    <row r="21" spans="1:19" ht="14.25" customHeight="1" x14ac:dyDescent="0.25">
      <c r="A21" s="5">
        <v>19</v>
      </c>
      <c r="B21" s="6">
        <v>213869</v>
      </c>
      <c r="C21" s="7">
        <v>802</v>
      </c>
      <c r="D21" s="8">
        <v>3.764E-3</v>
      </c>
      <c r="E21" s="9">
        <v>137263</v>
      </c>
      <c r="F21" s="7">
        <v>91096</v>
      </c>
      <c r="G21" s="12">
        <v>0.66366000000000003</v>
      </c>
      <c r="H21" s="10">
        <v>30540</v>
      </c>
      <c r="I21" s="11">
        <v>0.222493</v>
      </c>
      <c r="J21" s="7">
        <v>9243</v>
      </c>
      <c r="K21" s="8">
        <v>6.7337999999999995E-2</v>
      </c>
      <c r="L21" s="10">
        <v>1562</v>
      </c>
      <c r="M21" s="11">
        <v>1.1379999999999999E-2</v>
      </c>
      <c r="N21" s="7">
        <v>3016</v>
      </c>
      <c r="O21" s="8">
        <v>2.1971999999999998E-2</v>
      </c>
      <c r="P21" s="10">
        <v>248</v>
      </c>
      <c r="Q21" s="11">
        <v>1.807E-3</v>
      </c>
      <c r="R21" s="7">
        <v>210</v>
      </c>
      <c r="S21" s="11">
        <v>1.5299999999999999E-3</v>
      </c>
    </row>
    <row r="22" spans="1:19" ht="14.25" customHeight="1" x14ac:dyDescent="0.25">
      <c r="A22" s="5">
        <v>20</v>
      </c>
      <c r="B22" s="6">
        <v>214034</v>
      </c>
      <c r="C22" s="7">
        <v>967</v>
      </c>
      <c r="D22" s="8">
        <v>4.5380000000000004E-3</v>
      </c>
      <c r="E22" s="9">
        <v>136123</v>
      </c>
      <c r="F22" s="7">
        <v>87764</v>
      </c>
      <c r="G22" s="12">
        <v>0.64473999999999998</v>
      </c>
      <c r="H22" s="10">
        <v>32659</v>
      </c>
      <c r="I22" s="11">
        <v>0.239923</v>
      </c>
      <c r="J22" s="7">
        <v>8050</v>
      </c>
      <c r="K22" s="8">
        <v>5.9138000000000003E-2</v>
      </c>
      <c r="L22" s="10">
        <v>1877</v>
      </c>
      <c r="M22" s="11">
        <v>1.3788999999999999E-2</v>
      </c>
      <c r="N22" s="7">
        <v>3817</v>
      </c>
      <c r="O22" s="8">
        <v>2.8041E-2</v>
      </c>
      <c r="P22" s="10">
        <v>157</v>
      </c>
      <c r="Q22" s="11">
        <v>1.1529999999999999E-3</v>
      </c>
      <c r="R22" s="7">
        <v>171</v>
      </c>
      <c r="S22" s="11">
        <v>1.256E-3</v>
      </c>
    </row>
    <row r="23" spans="1:19" ht="14.25" customHeight="1" x14ac:dyDescent="0.25">
      <c r="A23" s="5">
        <v>21</v>
      </c>
      <c r="B23" s="6">
        <v>212969</v>
      </c>
      <c r="C23" s="7">
        <v>-98</v>
      </c>
      <c r="D23" s="8">
        <v>-4.6000000000000001E-4</v>
      </c>
      <c r="E23" s="9">
        <v>179569</v>
      </c>
      <c r="F23" s="7">
        <v>11298</v>
      </c>
      <c r="G23" s="8">
        <v>6.2917000000000001E-2</v>
      </c>
      <c r="H23" s="10">
        <v>158456</v>
      </c>
      <c r="I23" s="11">
        <v>0.88242399999999999</v>
      </c>
      <c r="J23" s="7">
        <v>3417</v>
      </c>
      <c r="K23" s="8">
        <v>1.9029000000000001E-2</v>
      </c>
      <c r="L23" s="10">
        <v>587</v>
      </c>
      <c r="M23" s="11">
        <v>3.2690000000000002E-3</v>
      </c>
      <c r="N23" s="7">
        <v>4040</v>
      </c>
      <c r="O23" s="8">
        <v>2.2498000000000001E-2</v>
      </c>
      <c r="P23" s="10">
        <v>130</v>
      </c>
      <c r="Q23" s="11">
        <v>7.2400000000000003E-4</v>
      </c>
      <c r="R23" s="7">
        <v>98</v>
      </c>
      <c r="S23" s="11">
        <v>5.4600000000000004E-4</v>
      </c>
    </row>
    <row r="24" spans="1:19" ht="14.25" customHeight="1" x14ac:dyDescent="0.25">
      <c r="A24" s="5">
        <v>22</v>
      </c>
      <c r="B24" s="6">
        <v>213583</v>
      </c>
      <c r="C24" s="7">
        <v>516</v>
      </c>
      <c r="D24" s="8">
        <v>2.4220000000000001E-3</v>
      </c>
      <c r="E24" s="9">
        <v>161142</v>
      </c>
      <c r="F24" s="7">
        <v>13426</v>
      </c>
      <c r="G24" s="8">
        <v>8.3318000000000003E-2</v>
      </c>
      <c r="H24" s="10">
        <v>134104</v>
      </c>
      <c r="I24" s="11">
        <v>0.83221000000000001</v>
      </c>
      <c r="J24" s="7">
        <v>2886</v>
      </c>
      <c r="K24" s="8">
        <v>1.7909999999999999E-2</v>
      </c>
      <c r="L24" s="10">
        <v>891</v>
      </c>
      <c r="M24" s="11">
        <v>5.5290000000000001E-3</v>
      </c>
      <c r="N24" s="7">
        <v>7485</v>
      </c>
      <c r="O24" s="8">
        <v>4.6449999999999998E-2</v>
      </c>
      <c r="P24" s="10">
        <v>190</v>
      </c>
      <c r="Q24" s="11">
        <v>1.1789999999999999E-3</v>
      </c>
      <c r="R24" s="7">
        <v>191</v>
      </c>
      <c r="S24" s="11">
        <v>1.1850000000000001E-3</v>
      </c>
    </row>
    <row r="25" spans="1:19" ht="14.25" customHeight="1" x14ac:dyDescent="0.25">
      <c r="A25" s="5">
        <v>23</v>
      </c>
      <c r="B25" s="6">
        <v>214049</v>
      </c>
      <c r="C25" s="7">
        <v>982</v>
      </c>
      <c r="D25" s="8">
        <v>4.6090000000000002E-3</v>
      </c>
      <c r="E25" s="9">
        <v>174817</v>
      </c>
      <c r="F25" s="7">
        <v>8978</v>
      </c>
      <c r="G25" s="8">
        <v>5.1357E-2</v>
      </c>
      <c r="H25" s="10">
        <v>152660</v>
      </c>
      <c r="I25" s="11">
        <v>0.87325600000000003</v>
      </c>
      <c r="J25" s="7">
        <v>2159</v>
      </c>
      <c r="K25" s="8">
        <v>1.235E-2</v>
      </c>
      <c r="L25" s="10">
        <v>3662</v>
      </c>
      <c r="M25" s="11">
        <v>2.0948000000000001E-2</v>
      </c>
      <c r="N25" s="7">
        <v>5268</v>
      </c>
      <c r="O25" s="8">
        <v>3.0134000000000001E-2</v>
      </c>
      <c r="P25" s="10">
        <v>126</v>
      </c>
      <c r="Q25" s="11">
        <v>7.2099999999999996E-4</v>
      </c>
      <c r="R25" s="7">
        <v>174</v>
      </c>
      <c r="S25" s="11">
        <v>9.9500000000000001E-4</v>
      </c>
    </row>
    <row r="26" spans="1:19" ht="14.25" customHeight="1" x14ac:dyDescent="0.25">
      <c r="A26" s="5">
        <v>24</v>
      </c>
      <c r="B26" s="6">
        <v>214824</v>
      </c>
      <c r="C26" s="7">
        <v>1757</v>
      </c>
      <c r="D26" s="8">
        <v>8.2459999999999999E-3</v>
      </c>
      <c r="E26" s="9">
        <v>165969</v>
      </c>
      <c r="F26" s="7">
        <v>41057</v>
      </c>
      <c r="G26" s="8">
        <v>0.24737799999999999</v>
      </c>
      <c r="H26" s="10">
        <v>109008</v>
      </c>
      <c r="I26" s="11">
        <v>0.65679699999999996</v>
      </c>
      <c r="J26" s="7">
        <v>6653</v>
      </c>
      <c r="K26" s="8">
        <v>4.0085999999999997E-2</v>
      </c>
      <c r="L26" s="10">
        <v>2948</v>
      </c>
      <c r="M26" s="11">
        <v>1.7762E-2</v>
      </c>
      <c r="N26" s="7">
        <v>3816</v>
      </c>
      <c r="O26" s="8">
        <v>2.2991999999999999E-2</v>
      </c>
      <c r="P26" s="10">
        <v>192</v>
      </c>
      <c r="Q26" s="11">
        <v>1.157E-3</v>
      </c>
      <c r="R26" s="7">
        <v>194</v>
      </c>
      <c r="S26" s="11">
        <v>1.1689999999999999E-3</v>
      </c>
    </row>
    <row r="27" spans="1:19" ht="14.25" customHeight="1" x14ac:dyDescent="0.25">
      <c r="A27" s="5">
        <v>25</v>
      </c>
      <c r="B27" s="6">
        <v>213204</v>
      </c>
      <c r="C27" s="7">
        <v>137</v>
      </c>
      <c r="D27" s="8">
        <v>6.4300000000000002E-4</v>
      </c>
      <c r="E27" s="9">
        <v>163173</v>
      </c>
      <c r="F27" s="7">
        <v>25952</v>
      </c>
      <c r="G27" s="8">
        <v>0.15904599999999999</v>
      </c>
      <c r="H27" s="10">
        <v>126066</v>
      </c>
      <c r="I27" s="11">
        <v>0.77259100000000003</v>
      </c>
      <c r="J27" s="7">
        <v>4134</v>
      </c>
      <c r="K27" s="8">
        <v>2.5335E-2</v>
      </c>
      <c r="L27" s="10">
        <v>2337</v>
      </c>
      <c r="M27" s="11">
        <v>1.4322E-2</v>
      </c>
      <c r="N27" s="7">
        <v>2372</v>
      </c>
      <c r="O27" s="8">
        <v>1.4537E-2</v>
      </c>
      <c r="P27" s="10">
        <v>353</v>
      </c>
      <c r="Q27" s="11">
        <v>2.163E-3</v>
      </c>
      <c r="R27" s="7">
        <v>160</v>
      </c>
      <c r="S27" s="11">
        <v>9.810000000000001E-4</v>
      </c>
    </row>
    <row r="28" spans="1:19" ht="14.25" customHeight="1" x14ac:dyDescent="0.25">
      <c r="A28" s="5">
        <v>26</v>
      </c>
      <c r="B28" s="6">
        <v>213247</v>
      </c>
      <c r="C28" s="7">
        <v>180</v>
      </c>
      <c r="D28" s="8">
        <v>8.4500000000000005E-4</v>
      </c>
      <c r="E28" s="9">
        <v>165918</v>
      </c>
      <c r="F28" s="7">
        <v>50461</v>
      </c>
      <c r="G28" s="8">
        <v>0.30413200000000001</v>
      </c>
      <c r="H28" s="10">
        <v>91830</v>
      </c>
      <c r="I28" s="11">
        <v>0.55346600000000001</v>
      </c>
      <c r="J28" s="7">
        <v>8156</v>
      </c>
      <c r="K28" s="8">
        <v>4.9156999999999999E-2</v>
      </c>
      <c r="L28" s="10">
        <v>4596</v>
      </c>
      <c r="M28" s="11">
        <v>2.7699999999999999E-2</v>
      </c>
      <c r="N28" s="7">
        <v>6801</v>
      </c>
      <c r="O28" s="8">
        <v>4.0989999999999999E-2</v>
      </c>
      <c r="P28" s="10">
        <v>740</v>
      </c>
      <c r="Q28" s="11">
        <v>4.4600000000000004E-3</v>
      </c>
      <c r="R28" s="7">
        <v>290</v>
      </c>
      <c r="S28" s="11">
        <v>1.748E-3</v>
      </c>
    </row>
    <row r="29" spans="1:19" ht="14.25" customHeight="1" x14ac:dyDescent="0.25">
      <c r="A29" s="5">
        <v>27</v>
      </c>
      <c r="B29" s="6">
        <v>213870</v>
      </c>
      <c r="C29" s="7">
        <v>803</v>
      </c>
      <c r="D29" s="8">
        <v>3.7690000000000002E-3</v>
      </c>
      <c r="E29" s="9">
        <v>145415</v>
      </c>
      <c r="F29" s="7">
        <v>79675</v>
      </c>
      <c r="G29" s="12">
        <v>0.54791500000000004</v>
      </c>
      <c r="H29" s="10">
        <v>33580</v>
      </c>
      <c r="I29" s="11">
        <v>0.23092499999999999</v>
      </c>
      <c r="J29" s="7">
        <v>21807</v>
      </c>
      <c r="K29" s="8">
        <v>0.14996399999999999</v>
      </c>
      <c r="L29" s="10">
        <v>3559</v>
      </c>
      <c r="M29" s="11">
        <v>2.4475E-2</v>
      </c>
      <c r="N29" s="7">
        <v>4535</v>
      </c>
      <c r="O29" s="8">
        <v>3.1186999999999999E-2</v>
      </c>
      <c r="P29" s="10">
        <v>298</v>
      </c>
      <c r="Q29" s="11">
        <v>2.049E-3</v>
      </c>
      <c r="R29" s="7">
        <v>212</v>
      </c>
      <c r="S29" s="11">
        <v>1.4580000000000001E-3</v>
      </c>
    </row>
    <row r="30" spans="1:19" ht="14.25" customHeight="1" x14ac:dyDescent="0.25">
      <c r="A30" s="5">
        <v>28</v>
      </c>
      <c r="B30" s="6">
        <v>213137</v>
      </c>
      <c r="C30" s="7">
        <v>70</v>
      </c>
      <c r="D30" s="8">
        <v>3.2899999999999997E-4</v>
      </c>
      <c r="E30" s="9">
        <v>165341</v>
      </c>
      <c r="F30" s="7">
        <v>41250</v>
      </c>
      <c r="G30" s="38">
        <v>0.24948400000000001</v>
      </c>
      <c r="H30" s="10">
        <v>105738</v>
      </c>
      <c r="I30" s="11">
        <v>0.63951499999999994</v>
      </c>
      <c r="J30" s="7">
        <v>7801</v>
      </c>
      <c r="K30" s="8">
        <v>4.7181000000000001E-2</v>
      </c>
      <c r="L30" s="10">
        <v>3900</v>
      </c>
      <c r="M30" s="11">
        <v>2.3588000000000001E-2</v>
      </c>
      <c r="N30" s="7">
        <v>3998</v>
      </c>
      <c r="O30" s="8">
        <v>2.418E-2</v>
      </c>
      <c r="P30" s="10">
        <v>195</v>
      </c>
      <c r="Q30" s="11">
        <v>1.1789999999999999E-3</v>
      </c>
      <c r="R30" s="7">
        <v>230</v>
      </c>
      <c r="S30" s="11">
        <v>1.3910000000000001E-3</v>
      </c>
    </row>
    <row r="31" spans="1:19" ht="14.25" customHeight="1" x14ac:dyDescent="0.25">
      <c r="A31" s="5">
        <v>29</v>
      </c>
      <c r="B31" s="6">
        <v>214770</v>
      </c>
      <c r="C31" s="7">
        <v>1703</v>
      </c>
      <c r="D31" s="8">
        <v>7.9930000000000001E-3</v>
      </c>
      <c r="E31" s="9">
        <v>155784</v>
      </c>
      <c r="F31" s="7">
        <v>50174</v>
      </c>
      <c r="G31" s="38">
        <v>0.32207400000000003</v>
      </c>
      <c r="H31" s="10">
        <v>84077</v>
      </c>
      <c r="I31" s="11">
        <v>0.53970200000000002</v>
      </c>
      <c r="J31" s="7">
        <v>9305</v>
      </c>
      <c r="K31" s="8">
        <v>5.9729999999999998E-2</v>
      </c>
      <c r="L31" s="10">
        <v>3424</v>
      </c>
      <c r="M31" s="11">
        <v>2.1978999999999999E-2</v>
      </c>
      <c r="N31" s="7">
        <v>5910</v>
      </c>
      <c r="O31" s="8">
        <v>3.7936999999999999E-2</v>
      </c>
      <c r="P31" s="10">
        <v>288</v>
      </c>
      <c r="Q31" s="11">
        <v>1.8489999999999999E-3</v>
      </c>
      <c r="R31" s="7">
        <v>218</v>
      </c>
      <c r="S31" s="11">
        <v>1.3990000000000001E-3</v>
      </c>
    </row>
    <row r="32" spans="1:19" ht="14.25" customHeight="1" thickBot="1" x14ac:dyDescent="0.3">
      <c r="A32" s="14">
        <v>30</v>
      </c>
      <c r="B32" s="15">
        <v>213236</v>
      </c>
      <c r="C32" s="16">
        <v>169</v>
      </c>
      <c r="D32" s="17">
        <v>7.9299999999999998E-4</v>
      </c>
      <c r="E32" s="18">
        <v>162375</v>
      </c>
      <c r="F32" s="16">
        <v>27972</v>
      </c>
      <c r="G32" s="17">
        <v>0.172268</v>
      </c>
      <c r="H32" s="19">
        <v>119355</v>
      </c>
      <c r="I32" s="20">
        <v>0.73505799999999999</v>
      </c>
      <c r="J32" s="16">
        <v>4929</v>
      </c>
      <c r="K32" s="17">
        <v>3.0356000000000001E-2</v>
      </c>
      <c r="L32" s="19">
        <v>1735</v>
      </c>
      <c r="M32" s="20">
        <v>1.0685E-2</v>
      </c>
      <c r="N32" s="16">
        <v>5678</v>
      </c>
      <c r="O32" s="17">
        <v>3.4967999999999999E-2</v>
      </c>
      <c r="P32" s="19">
        <v>250</v>
      </c>
      <c r="Q32" s="20">
        <v>1.5399999999999999E-3</v>
      </c>
      <c r="R32" s="16">
        <v>205</v>
      </c>
      <c r="S32" s="20">
        <v>1.263E-3</v>
      </c>
    </row>
    <row r="33" spans="1:7" ht="15" customHeight="1" x14ac:dyDescent="0.25">
      <c r="A33" s="56" t="s">
        <v>13</v>
      </c>
      <c r="B33" s="58" t="s">
        <v>14</v>
      </c>
      <c r="C33" s="59"/>
      <c r="D33" s="60"/>
      <c r="E33" s="72" t="s">
        <v>18</v>
      </c>
      <c r="F33" s="73"/>
      <c r="G33" s="74"/>
    </row>
    <row r="34" spans="1:7" ht="27" thickBot="1" x14ac:dyDescent="0.3">
      <c r="A34" s="57"/>
      <c r="B34" s="21" t="s">
        <v>15</v>
      </c>
      <c r="C34" s="22" t="s">
        <v>16</v>
      </c>
      <c r="D34" s="23" t="s">
        <v>17</v>
      </c>
      <c r="E34" s="44" t="s">
        <v>19</v>
      </c>
      <c r="F34" s="45" t="s">
        <v>20</v>
      </c>
      <c r="G34" s="46" t="s">
        <v>21</v>
      </c>
    </row>
    <row r="35" spans="1:7" x14ac:dyDescent="0.25">
      <c r="A35" s="24">
        <v>1</v>
      </c>
      <c r="B35" s="25">
        <v>0.52335399999999999</v>
      </c>
      <c r="C35" s="26">
        <v>609.19190000000003</v>
      </c>
      <c r="D35" s="39">
        <v>0.32856299999999999</v>
      </c>
      <c r="E35" s="48">
        <v>64.033728999999994</v>
      </c>
      <c r="F35" s="49">
        <v>35.966270999999999</v>
      </c>
      <c r="G35" s="50">
        <v>28.067457999999998</v>
      </c>
    </row>
    <row r="36" spans="1:7" x14ac:dyDescent="0.25">
      <c r="A36" s="27">
        <v>2</v>
      </c>
      <c r="B36" s="28">
        <v>6.7704E-2</v>
      </c>
      <c r="C36" s="29">
        <v>557.92960000000005</v>
      </c>
      <c r="D36" s="40">
        <v>0.119352</v>
      </c>
      <c r="E36" s="51">
        <v>38.974398999999998</v>
      </c>
      <c r="F36" s="47">
        <v>61.025601000000002</v>
      </c>
      <c r="G36" s="52">
        <v>22.051200999999999</v>
      </c>
    </row>
    <row r="37" spans="1:7" x14ac:dyDescent="0.25">
      <c r="A37" s="27">
        <v>3</v>
      </c>
      <c r="B37" s="28">
        <v>0.61683200000000005</v>
      </c>
      <c r="C37" s="29">
        <v>83.057649999999995</v>
      </c>
      <c r="D37" s="40">
        <v>0.331673</v>
      </c>
      <c r="E37" s="51">
        <v>32.319420000000001</v>
      </c>
      <c r="F37" s="47">
        <v>67.680580000000006</v>
      </c>
      <c r="G37" s="52">
        <v>35.361159000000001</v>
      </c>
    </row>
    <row r="38" spans="1:7" x14ac:dyDescent="0.25">
      <c r="A38" s="27">
        <v>4</v>
      </c>
      <c r="B38" s="28">
        <v>0.28231000000000001</v>
      </c>
      <c r="C38" s="29">
        <v>766.39830000000006</v>
      </c>
      <c r="D38" s="40">
        <v>0.24763199999999996</v>
      </c>
      <c r="E38" s="51">
        <v>49.708488000000003</v>
      </c>
      <c r="F38" s="47">
        <v>50.291511999999997</v>
      </c>
      <c r="G38" s="52">
        <v>0.58302500000000002</v>
      </c>
    </row>
    <row r="39" spans="1:7" x14ac:dyDescent="0.25">
      <c r="A39" s="27">
        <v>5</v>
      </c>
      <c r="B39" s="28">
        <v>0.30874000000000001</v>
      </c>
      <c r="C39" s="29">
        <v>939.6739</v>
      </c>
      <c r="D39" s="40">
        <v>0.22960700000000001</v>
      </c>
      <c r="E39" s="51">
        <v>69.425652999999997</v>
      </c>
      <c r="F39" s="47">
        <v>30.574346999999999</v>
      </c>
      <c r="G39" s="52">
        <v>38.851305000000004</v>
      </c>
    </row>
    <row r="40" spans="1:7" x14ac:dyDescent="0.25">
      <c r="A40" s="27">
        <v>6</v>
      </c>
      <c r="B40" s="28">
        <v>0.33179999999999998</v>
      </c>
      <c r="C40" s="29">
        <v>925.42729999999995</v>
      </c>
      <c r="D40" s="40">
        <v>0.171844</v>
      </c>
      <c r="E40" s="51">
        <v>56.046000999999997</v>
      </c>
      <c r="F40" s="47">
        <v>43.953999000000003</v>
      </c>
      <c r="G40" s="52">
        <v>12.092003</v>
      </c>
    </row>
    <row r="41" spans="1:7" x14ac:dyDescent="0.25">
      <c r="A41" s="27">
        <v>7</v>
      </c>
      <c r="B41" s="28">
        <v>0.31635000000000002</v>
      </c>
      <c r="C41" s="29">
        <v>1704.2840000000003</v>
      </c>
      <c r="D41" s="40">
        <v>0.15885199999999999</v>
      </c>
      <c r="E41" s="51">
        <v>38.997033999999999</v>
      </c>
      <c r="F41" s="47">
        <v>61.002966000000001</v>
      </c>
      <c r="G41" s="52">
        <v>22.005932999999999</v>
      </c>
    </row>
    <row r="42" spans="1:7" x14ac:dyDescent="0.25">
      <c r="A42" s="27">
        <v>8</v>
      </c>
      <c r="B42" s="28">
        <v>0.508579</v>
      </c>
      <c r="C42" s="29">
        <v>91.502120000000019</v>
      </c>
      <c r="D42" s="40">
        <v>0.471244</v>
      </c>
      <c r="E42" s="51">
        <v>65.646687</v>
      </c>
      <c r="F42" s="47">
        <v>34.353313</v>
      </c>
      <c r="G42" s="52">
        <v>31.293375000000001</v>
      </c>
    </row>
    <row r="43" spans="1:7" x14ac:dyDescent="0.25">
      <c r="A43" s="27">
        <v>9</v>
      </c>
      <c r="B43" s="31">
        <v>0.38374600000000003</v>
      </c>
      <c r="C43" s="30">
        <v>58.596580000000003</v>
      </c>
      <c r="D43" s="41">
        <v>0.32949000000000001</v>
      </c>
      <c r="E43" s="51">
        <v>48.138893000000003</v>
      </c>
      <c r="F43" s="47">
        <v>51.861106999999997</v>
      </c>
      <c r="G43" s="52">
        <v>3.7222140000000001</v>
      </c>
    </row>
    <row r="44" spans="1:7" x14ac:dyDescent="0.25">
      <c r="A44" s="27">
        <v>10</v>
      </c>
      <c r="B44" s="32">
        <v>0.39884399999999998</v>
      </c>
      <c r="C44" s="33">
        <v>55.291049999999998</v>
      </c>
      <c r="D44" s="42">
        <v>0.34569800000000001</v>
      </c>
      <c r="E44" s="51">
        <v>48.670366000000001</v>
      </c>
      <c r="F44" s="47">
        <v>51.329633999999999</v>
      </c>
      <c r="G44" s="52">
        <v>2.6592669999999998</v>
      </c>
    </row>
    <row r="45" spans="1:7" x14ac:dyDescent="0.25">
      <c r="A45" s="27">
        <v>11</v>
      </c>
      <c r="B45" s="32">
        <v>0.216838</v>
      </c>
      <c r="C45" s="33">
        <v>397.27789999999999</v>
      </c>
      <c r="D45" s="42">
        <v>0.15626599999999999</v>
      </c>
      <c r="E45" s="51">
        <v>60.433253000000001</v>
      </c>
      <c r="F45" s="47">
        <v>39.566746999999999</v>
      </c>
      <c r="G45" s="52">
        <v>20.866505</v>
      </c>
    </row>
    <row r="46" spans="1:7" x14ac:dyDescent="0.25">
      <c r="A46" s="27">
        <v>12</v>
      </c>
      <c r="B46" s="32">
        <v>0.41889400000000004</v>
      </c>
      <c r="C46" s="33">
        <v>654.63580000000002</v>
      </c>
      <c r="D46" s="42">
        <v>0.156614</v>
      </c>
      <c r="E46" s="51">
        <v>55.740777999999999</v>
      </c>
      <c r="F46" s="47">
        <v>44.259222000000001</v>
      </c>
      <c r="G46" s="52">
        <v>11.481555</v>
      </c>
    </row>
    <row r="47" spans="1:7" x14ac:dyDescent="0.25">
      <c r="A47" s="27">
        <v>13</v>
      </c>
      <c r="B47" s="32">
        <v>0.51153000000000004</v>
      </c>
      <c r="C47" s="33">
        <v>53.621079999999999</v>
      </c>
      <c r="D47" s="42">
        <v>0.38816800000000001</v>
      </c>
      <c r="E47" s="51">
        <v>56.914811999999998</v>
      </c>
      <c r="F47" s="47">
        <v>43.085188000000002</v>
      </c>
      <c r="G47" s="52">
        <v>13.829625</v>
      </c>
    </row>
    <row r="48" spans="1:7" x14ac:dyDescent="0.25">
      <c r="A48" s="27">
        <v>14</v>
      </c>
      <c r="B48" s="32">
        <v>0.35011700000000007</v>
      </c>
      <c r="C48" s="33">
        <v>550.33249999999998</v>
      </c>
      <c r="D48" s="42">
        <v>0.298512</v>
      </c>
      <c r="E48" s="51">
        <v>67.708124999999995</v>
      </c>
      <c r="F48" s="47">
        <v>32.291874999999997</v>
      </c>
      <c r="G48" s="52">
        <v>35.416251000000003</v>
      </c>
    </row>
    <row r="49" spans="1:7" x14ac:dyDescent="0.25">
      <c r="A49" s="27">
        <v>15</v>
      </c>
      <c r="B49" s="32">
        <v>0.41805900000000001</v>
      </c>
      <c r="C49" s="33">
        <v>526.01869999999997</v>
      </c>
      <c r="D49" s="42">
        <v>0.35603000000000001</v>
      </c>
      <c r="E49" s="51">
        <v>69.369743999999997</v>
      </c>
      <c r="F49" s="47">
        <v>30.630255999999999</v>
      </c>
      <c r="G49" s="52">
        <v>38.739488999999999</v>
      </c>
    </row>
    <row r="50" spans="1:7" x14ac:dyDescent="0.25">
      <c r="A50" s="27">
        <v>16</v>
      </c>
      <c r="B50" s="32">
        <v>0.43788100000000002</v>
      </c>
      <c r="C50" s="33">
        <v>43.309350000000002</v>
      </c>
      <c r="D50" s="42">
        <v>0.49913800000000003</v>
      </c>
      <c r="E50" s="51">
        <v>67.494973000000002</v>
      </c>
      <c r="F50" s="47">
        <v>32.505026999999998</v>
      </c>
      <c r="G50" s="52">
        <v>34.989947000000001</v>
      </c>
    </row>
    <row r="51" spans="1:7" x14ac:dyDescent="0.25">
      <c r="A51" s="27">
        <v>17</v>
      </c>
      <c r="B51" s="32">
        <v>0.44375199999999998</v>
      </c>
      <c r="C51" s="33">
        <v>40.994509999999998</v>
      </c>
      <c r="D51" s="42">
        <v>0.48248799999999997</v>
      </c>
      <c r="E51" s="51">
        <v>60.218251000000002</v>
      </c>
      <c r="F51" s="47">
        <v>39.781748999999998</v>
      </c>
      <c r="G51" s="52">
        <v>20.436501</v>
      </c>
    </row>
    <row r="52" spans="1:7" x14ac:dyDescent="0.25">
      <c r="A52" s="27">
        <v>18</v>
      </c>
      <c r="B52" s="32">
        <v>0.33844000000000002</v>
      </c>
      <c r="C52" s="33">
        <v>51.393900000000002</v>
      </c>
      <c r="D52" s="42">
        <v>0.395588</v>
      </c>
      <c r="E52" s="51">
        <v>53.276060000000001</v>
      </c>
      <c r="F52" s="47">
        <v>46.723939999999999</v>
      </c>
      <c r="G52" s="52">
        <v>6.5521200000000004</v>
      </c>
    </row>
    <row r="53" spans="1:7" x14ac:dyDescent="0.25">
      <c r="A53" s="27">
        <v>19</v>
      </c>
      <c r="B53" s="32">
        <v>0.34573799999999999</v>
      </c>
      <c r="C53" s="33">
        <v>46.755699999999997</v>
      </c>
      <c r="D53" s="42">
        <v>0.40718300000000002</v>
      </c>
      <c r="E53" s="51">
        <v>34.095824</v>
      </c>
      <c r="F53" s="47">
        <v>65.904176000000007</v>
      </c>
      <c r="G53" s="52">
        <v>31.808350999999998</v>
      </c>
    </row>
    <row r="54" spans="1:7" x14ac:dyDescent="0.25">
      <c r="A54" s="27">
        <v>20</v>
      </c>
      <c r="B54" s="32">
        <v>0.39339100000000005</v>
      </c>
      <c r="C54" s="33">
        <v>30.45261</v>
      </c>
      <c r="D54" s="42">
        <v>0.43303599999999998</v>
      </c>
      <c r="E54" s="51">
        <v>37.595602</v>
      </c>
      <c r="F54" s="47">
        <v>62.404398</v>
      </c>
      <c r="G54" s="52">
        <v>24.808796000000001</v>
      </c>
    </row>
    <row r="55" spans="1:7" x14ac:dyDescent="0.25">
      <c r="A55" s="27">
        <v>21</v>
      </c>
      <c r="B55" s="32">
        <v>0.42492400000000002</v>
      </c>
      <c r="C55" s="33">
        <v>64.414680000000004</v>
      </c>
      <c r="D55" s="42">
        <v>0.35273299999999996</v>
      </c>
      <c r="E55" s="51">
        <v>64.883063000000007</v>
      </c>
      <c r="F55" s="47">
        <v>35.116937</v>
      </c>
      <c r="G55" s="52">
        <v>29.766126</v>
      </c>
    </row>
    <row r="56" spans="1:7" x14ac:dyDescent="0.25">
      <c r="A56" s="27">
        <v>22</v>
      </c>
      <c r="B56" s="32">
        <v>0.526586</v>
      </c>
      <c r="C56" s="33">
        <v>64.745779999999996</v>
      </c>
      <c r="D56" s="42">
        <v>0.52686699999999997</v>
      </c>
      <c r="E56" s="51">
        <v>64.712799000000004</v>
      </c>
      <c r="F56" s="47">
        <v>35.287201000000003</v>
      </c>
      <c r="G56" s="52">
        <v>29.425598999999998</v>
      </c>
    </row>
    <row r="57" spans="1:7" x14ac:dyDescent="0.25">
      <c r="A57" s="27">
        <v>23</v>
      </c>
      <c r="B57" s="32">
        <v>0.44797599999999993</v>
      </c>
      <c r="C57" s="33">
        <v>242.86990000000003</v>
      </c>
      <c r="D57" s="42">
        <v>0.23739199999999999</v>
      </c>
      <c r="E57" s="51">
        <v>64.049498999999997</v>
      </c>
      <c r="F57" s="47">
        <v>35.950501000000003</v>
      </c>
      <c r="G57" s="52">
        <v>28.098998999999999</v>
      </c>
    </row>
    <row r="58" spans="1:7" x14ac:dyDescent="0.25">
      <c r="A58" s="27">
        <v>24</v>
      </c>
      <c r="B58" s="32">
        <v>0.58487599999999995</v>
      </c>
      <c r="C58" s="33">
        <v>44.276730000000001</v>
      </c>
      <c r="D58" s="42">
        <v>0.46007700000000001</v>
      </c>
      <c r="E58" s="51">
        <v>53.524782999999999</v>
      </c>
      <c r="F58" s="47">
        <v>46.475217000000001</v>
      </c>
      <c r="G58" s="52">
        <v>7.0495660000000004</v>
      </c>
    </row>
    <row r="59" spans="1:7" x14ac:dyDescent="0.25">
      <c r="A59" s="27">
        <v>25</v>
      </c>
      <c r="B59" s="32">
        <v>0.41569699999999998</v>
      </c>
      <c r="C59" s="33">
        <v>40.846969999999999</v>
      </c>
      <c r="D59" s="42">
        <v>0.42649700000000001</v>
      </c>
      <c r="E59" s="51">
        <v>65.864630000000005</v>
      </c>
      <c r="F59" s="47">
        <v>34.135370000000002</v>
      </c>
      <c r="G59" s="52">
        <v>31.729261000000001</v>
      </c>
    </row>
    <row r="60" spans="1:7" x14ac:dyDescent="0.25">
      <c r="A60" s="27">
        <v>26</v>
      </c>
      <c r="B60" s="32">
        <v>0.41568800000000006</v>
      </c>
      <c r="C60" s="33">
        <v>35.433349999999997</v>
      </c>
      <c r="D60" s="42">
        <v>0.42779400000000001</v>
      </c>
      <c r="E60" s="51">
        <v>45.209038</v>
      </c>
      <c r="F60" s="47">
        <v>54.790962</v>
      </c>
      <c r="G60" s="52">
        <v>9.5819240000000008</v>
      </c>
    </row>
    <row r="61" spans="1:7" x14ac:dyDescent="0.25">
      <c r="A61" s="27">
        <v>27</v>
      </c>
      <c r="B61" s="32">
        <v>0.44214999999999999</v>
      </c>
      <c r="C61" s="33">
        <v>54.439409999999995</v>
      </c>
      <c r="D61" s="42">
        <v>0.39404600000000001</v>
      </c>
      <c r="E61" s="51">
        <v>27.647883</v>
      </c>
      <c r="F61" s="47">
        <v>72.352117000000007</v>
      </c>
      <c r="G61" s="52">
        <v>44.704234</v>
      </c>
    </row>
    <row r="62" spans="1:7" x14ac:dyDescent="0.25">
      <c r="A62" s="27">
        <v>28</v>
      </c>
      <c r="B62" s="32">
        <v>0.34103699999999998</v>
      </c>
      <c r="C62" s="33">
        <v>36.217399999999998</v>
      </c>
      <c r="D62" s="42">
        <v>0.47737299999999999</v>
      </c>
      <c r="E62" s="51">
        <v>46.955778000000002</v>
      </c>
      <c r="F62" s="47">
        <v>53.044221999999998</v>
      </c>
      <c r="G62" s="52">
        <v>6.0884450000000001</v>
      </c>
    </row>
    <row r="63" spans="1:7" x14ac:dyDescent="0.25">
      <c r="A63" s="27">
        <v>29</v>
      </c>
      <c r="B63" s="32">
        <v>0.59458200000000005</v>
      </c>
      <c r="C63" s="33">
        <v>29.440329999999999</v>
      </c>
      <c r="D63" s="42">
        <v>0.49403599999999998</v>
      </c>
      <c r="E63" s="51">
        <v>52.307583999999999</v>
      </c>
      <c r="F63" s="47">
        <v>47.692416000000001</v>
      </c>
      <c r="G63" s="52">
        <v>4.6151689999999999</v>
      </c>
    </row>
    <row r="64" spans="1:7" ht="15.75" thickBot="1" x14ac:dyDescent="0.3">
      <c r="A64" s="34">
        <v>30</v>
      </c>
      <c r="B64" s="35">
        <v>0.30236200000000002</v>
      </c>
      <c r="C64" s="36">
        <v>41.485909999999997</v>
      </c>
      <c r="D64" s="43">
        <v>0.31546800000000003</v>
      </c>
      <c r="E64" s="53">
        <v>60.748103</v>
      </c>
      <c r="F64" s="54">
        <v>39.251897</v>
      </c>
      <c r="G64" s="55">
        <v>21.496206999999998</v>
      </c>
    </row>
    <row r="65" spans="3:3" x14ac:dyDescent="0.25">
      <c r="C65" s="37">
        <f>SUM(C35:C64)</f>
        <v>8840.3149099999991</v>
      </c>
    </row>
  </sheetData>
  <sortState ref="X3:AA32">
    <sortCondition ref="X3"/>
  </sortState>
  <mergeCells count="14">
    <mergeCell ref="A33:A34"/>
    <mergeCell ref="B33:D33"/>
    <mergeCell ref="N1:O1"/>
    <mergeCell ref="P1:Q1"/>
    <mergeCell ref="R1:S1"/>
    <mergeCell ref="H1:I1"/>
    <mergeCell ref="A1:A2"/>
    <mergeCell ref="B1:B2"/>
    <mergeCell ref="C1:D1"/>
    <mergeCell ref="E1:E2"/>
    <mergeCell ref="F1:G1"/>
    <mergeCell ref="J1:K1"/>
    <mergeCell ref="L1:M1"/>
    <mergeCell ref="E33:G3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Leg-Option2-v8a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2011-09-30T15:50:27Z</cp:lastPrinted>
  <dcterms:created xsi:type="dcterms:W3CDTF">2011-08-25T16:58:14Z</dcterms:created>
  <dcterms:modified xsi:type="dcterms:W3CDTF">2011-09-30T15:51:11Z</dcterms:modified>
</cp:coreProperties>
</file>