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Navajo Option2-v1" sheetId="1" r:id="rId1"/>
  </sheets>
  <definedNames>
    <definedName name="Existing_CDs_baseline">'Navajo Option2-v1'!$A$2:$S$2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<sst xmlns="http://schemas.openxmlformats.org/spreadsheetml/2006/main" count="37" uniqueCount="22">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</sst>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10" fontId="4" fillId="6" borderId="5" xfId="0" quotePrefix="1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4" workbookViewId="0">
      <selection activeCell="E34" sqref="E34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80" t="s">
        <v>13</v>
      </c>
      <c r="B1" s="82" t="s">
        <v>5</v>
      </c>
      <c r="C1" s="84" t="s">
        <v>1</v>
      </c>
      <c r="D1" s="85"/>
      <c r="E1" s="86" t="s">
        <v>4</v>
      </c>
      <c r="F1" s="71" t="s">
        <v>0</v>
      </c>
      <c r="G1" s="72"/>
      <c r="H1" s="73" t="s">
        <v>6</v>
      </c>
      <c r="I1" s="74"/>
      <c r="J1" s="71" t="s">
        <v>7</v>
      </c>
      <c r="K1" s="72"/>
      <c r="L1" s="73" t="s">
        <v>8</v>
      </c>
      <c r="M1" s="74"/>
      <c r="N1" s="71" t="s">
        <v>9</v>
      </c>
      <c r="O1" s="72"/>
      <c r="P1" s="73" t="s">
        <v>11</v>
      </c>
      <c r="Q1" s="74"/>
      <c r="R1" s="71" t="s">
        <v>10</v>
      </c>
      <c r="S1" s="72"/>
    </row>
    <row r="2" spans="1:19" ht="13.5" thickBot="1" x14ac:dyDescent="0.25">
      <c r="A2" s="81"/>
      <c r="B2" s="83"/>
      <c r="C2" s="14" t="s">
        <v>2</v>
      </c>
      <c r="D2" s="15" t="s">
        <v>3</v>
      </c>
      <c r="E2" s="87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710582</v>
      </c>
      <c r="C3" s="19">
        <v>358</v>
      </c>
      <c r="D3" s="20">
        <v>5.04E-4</v>
      </c>
      <c r="E3" s="21">
        <v>512434</v>
      </c>
      <c r="F3" s="19">
        <v>83779</v>
      </c>
      <c r="G3" s="20">
        <v>0.163492</v>
      </c>
      <c r="H3" s="22">
        <v>297046</v>
      </c>
      <c r="I3" s="23">
        <v>0.579677</v>
      </c>
      <c r="J3" s="19">
        <v>11110</v>
      </c>
      <c r="K3" s="20">
        <v>2.1680999999999999E-2</v>
      </c>
      <c r="L3" s="22">
        <v>106744</v>
      </c>
      <c r="M3" s="23">
        <v>0.20830799999999999</v>
      </c>
      <c r="N3" s="19">
        <v>6447</v>
      </c>
      <c r="O3" s="20">
        <v>1.2581E-2</v>
      </c>
      <c r="P3" s="22">
        <v>580</v>
      </c>
      <c r="Q3" s="23">
        <v>1.132E-3</v>
      </c>
      <c r="R3" s="19">
        <v>488</v>
      </c>
      <c r="S3" s="20">
        <v>9.5200000000000005E-4</v>
      </c>
    </row>
    <row r="4" spans="1:19" x14ac:dyDescent="0.2">
      <c r="A4" s="24">
        <v>2</v>
      </c>
      <c r="B4" s="32">
        <v>709837</v>
      </c>
      <c r="C4" s="8">
        <v>-387</v>
      </c>
      <c r="D4" s="9">
        <v>-5.4500000000000002E-4</v>
      </c>
      <c r="E4" s="13">
        <v>567230</v>
      </c>
      <c r="F4" s="8">
        <v>103346</v>
      </c>
      <c r="G4" s="9">
        <v>0.18219399999999999</v>
      </c>
      <c r="H4" s="11">
        <v>414038</v>
      </c>
      <c r="I4" s="5">
        <v>0.72992999999999997</v>
      </c>
      <c r="J4" s="8">
        <v>18446</v>
      </c>
      <c r="K4" s="9">
        <v>3.2518999999999999E-2</v>
      </c>
      <c r="L4" s="11">
        <v>4287</v>
      </c>
      <c r="M4" s="5">
        <v>7.5579999999999996E-3</v>
      </c>
      <c r="N4" s="8">
        <v>16780</v>
      </c>
      <c r="O4" s="9">
        <v>2.9582000000000001E-2</v>
      </c>
      <c r="P4" s="11">
        <v>997</v>
      </c>
      <c r="Q4" s="5">
        <v>1.758E-3</v>
      </c>
      <c r="R4" s="8">
        <v>765</v>
      </c>
      <c r="S4" s="9">
        <v>1.3489999999999999E-3</v>
      </c>
    </row>
    <row r="5" spans="1:19" x14ac:dyDescent="0.2">
      <c r="A5" s="25">
        <v>3</v>
      </c>
      <c r="B5" s="33">
        <v>710236</v>
      </c>
      <c r="C5" s="6">
        <v>12</v>
      </c>
      <c r="D5" s="7">
        <v>1.7E-5</v>
      </c>
      <c r="E5" s="12">
        <v>505775</v>
      </c>
      <c r="F5" s="6">
        <v>266914</v>
      </c>
      <c r="G5" s="26">
        <v>0.52773300000000001</v>
      </c>
      <c r="H5" s="10">
        <v>182379</v>
      </c>
      <c r="I5" s="4">
        <v>0.360593</v>
      </c>
      <c r="J5" s="6">
        <v>20835</v>
      </c>
      <c r="K5" s="7">
        <v>4.1194000000000001E-2</v>
      </c>
      <c r="L5" s="10">
        <v>19146</v>
      </c>
      <c r="M5" s="4">
        <v>3.7855E-2</v>
      </c>
      <c r="N5" s="6">
        <v>9242</v>
      </c>
      <c r="O5" s="7">
        <v>1.8273000000000001E-2</v>
      </c>
      <c r="P5" s="10">
        <v>1432</v>
      </c>
      <c r="Q5" s="4">
        <v>2.8310000000000002E-3</v>
      </c>
      <c r="R5" s="6">
        <v>667</v>
      </c>
      <c r="S5" s="7">
        <v>1.3190000000000001E-3</v>
      </c>
    </row>
    <row r="6" spans="1:19" x14ac:dyDescent="0.2">
      <c r="A6" s="24">
        <v>4</v>
      </c>
      <c r="B6" s="32">
        <v>709661</v>
      </c>
      <c r="C6" s="8">
        <v>-563</v>
      </c>
      <c r="D6" s="9">
        <v>-7.9299999999999998E-4</v>
      </c>
      <c r="E6" s="13">
        <v>485304</v>
      </c>
      <c r="F6" s="8">
        <v>202087</v>
      </c>
      <c r="G6" s="88">
        <v>0.41641299999999998</v>
      </c>
      <c r="H6" s="11">
        <v>228723</v>
      </c>
      <c r="I6" s="5">
        <v>0.47129799999999999</v>
      </c>
      <c r="J6" s="8">
        <v>26949</v>
      </c>
      <c r="K6" s="9">
        <v>5.5530000000000003E-2</v>
      </c>
      <c r="L6" s="11">
        <v>5619</v>
      </c>
      <c r="M6" s="5">
        <v>1.1578E-2</v>
      </c>
      <c r="N6" s="8">
        <v>14122</v>
      </c>
      <c r="O6" s="9">
        <v>2.9099E-2</v>
      </c>
      <c r="P6" s="11">
        <v>826</v>
      </c>
      <c r="Q6" s="5">
        <v>1.702E-3</v>
      </c>
      <c r="R6" s="8">
        <v>618</v>
      </c>
      <c r="S6" s="9">
        <v>1.273E-3</v>
      </c>
    </row>
    <row r="7" spans="1:19" x14ac:dyDescent="0.2">
      <c r="A7" s="25">
        <v>5</v>
      </c>
      <c r="B7" s="33">
        <v>710457</v>
      </c>
      <c r="C7" s="6">
        <v>233</v>
      </c>
      <c r="D7" s="7">
        <v>3.28E-4</v>
      </c>
      <c r="E7" s="12">
        <v>517312</v>
      </c>
      <c r="F7" s="6">
        <v>56027</v>
      </c>
      <c r="G7" s="70">
        <v>0.108304</v>
      </c>
      <c r="H7" s="10">
        <v>413371</v>
      </c>
      <c r="I7" s="4">
        <v>0.79907499999999998</v>
      </c>
      <c r="J7" s="6">
        <v>12789</v>
      </c>
      <c r="K7" s="7">
        <v>2.4722000000000001E-2</v>
      </c>
      <c r="L7" s="10">
        <v>3453</v>
      </c>
      <c r="M7" s="4">
        <v>6.6750000000000004E-3</v>
      </c>
      <c r="N7" s="6">
        <v>24487</v>
      </c>
      <c r="O7" s="7">
        <v>4.7335000000000002E-2</v>
      </c>
      <c r="P7" s="10">
        <v>578</v>
      </c>
      <c r="Q7" s="4">
        <v>1.1169999999999999E-3</v>
      </c>
      <c r="R7" s="6">
        <v>534</v>
      </c>
      <c r="S7" s="7">
        <v>1.0319999999999999E-3</v>
      </c>
    </row>
    <row r="8" spans="1:19" x14ac:dyDescent="0.2">
      <c r="A8" s="24">
        <v>6</v>
      </c>
      <c r="B8" s="32">
        <v>709938</v>
      </c>
      <c r="C8" s="8">
        <v>-286</v>
      </c>
      <c r="D8" s="9">
        <v>-4.0299999999999998E-4</v>
      </c>
      <c r="E8" s="13">
        <v>545325</v>
      </c>
      <c r="F8" s="8">
        <v>80633</v>
      </c>
      <c r="G8" s="9">
        <v>0.14786199999999999</v>
      </c>
      <c r="H8" s="11">
        <v>403120</v>
      </c>
      <c r="I8" s="5">
        <v>0.73922900000000002</v>
      </c>
      <c r="J8" s="8">
        <v>19129</v>
      </c>
      <c r="K8" s="9">
        <v>3.5077999999999998E-2</v>
      </c>
      <c r="L8" s="11">
        <v>10400</v>
      </c>
      <c r="M8" s="5">
        <v>1.9071000000000001E-2</v>
      </c>
      <c r="N8" s="8">
        <v>22266</v>
      </c>
      <c r="O8" s="9">
        <v>4.0830999999999999E-2</v>
      </c>
      <c r="P8" s="11">
        <v>1333</v>
      </c>
      <c r="Q8" s="5">
        <v>2.444E-3</v>
      </c>
      <c r="R8" s="8">
        <v>663</v>
      </c>
      <c r="S8" s="9">
        <v>1.2160000000000001E-3</v>
      </c>
    </row>
    <row r="9" spans="1:19" x14ac:dyDescent="0.2">
      <c r="A9" s="25">
        <v>7</v>
      </c>
      <c r="B9" s="33">
        <v>710321</v>
      </c>
      <c r="C9" s="6">
        <v>97</v>
      </c>
      <c r="D9" s="7">
        <v>1.37E-4</v>
      </c>
      <c r="E9" s="12">
        <v>492726</v>
      </c>
      <c r="F9" s="6">
        <v>255378</v>
      </c>
      <c r="G9" s="26">
        <v>0.51829599999999998</v>
      </c>
      <c r="H9" s="10">
        <v>163235</v>
      </c>
      <c r="I9" s="4">
        <v>0.33128999999999997</v>
      </c>
      <c r="J9" s="6">
        <v>39713</v>
      </c>
      <c r="K9" s="7">
        <v>8.0599000000000004E-2</v>
      </c>
      <c r="L9" s="10">
        <v>12498</v>
      </c>
      <c r="M9" s="4">
        <v>2.5364999999999999E-2</v>
      </c>
      <c r="N9" s="6">
        <v>13715</v>
      </c>
      <c r="O9" s="7">
        <v>2.7834999999999999E-2</v>
      </c>
      <c r="P9" s="10">
        <v>1094</v>
      </c>
      <c r="Q9" s="4">
        <v>2.2200000000000002E-3</v>
      </c>
      <c r="R9" s="6">
        <v>742</v>
      </c>
      <c r="S9" s="7">
        <v>1.506E-3</v>
      </c>
    </row>
    <row r="10" spans="1:19" x14ac:dyDescent="0.2">
      <c r="A10" s="24">
        <v>8</v>
      </c>
      <c r="B10" s="32">
        <v>710727</v>
      </c>
      <c r="C10" s="8">
        <v>503</v>
      </c>
      <c r="D10" s="9">
        <v>7.0799999999999997E-4</v>
      </c>
      <c r="E10" s="13">
        <v>579823</v>
      </c>
      <c r="F10" s="8">
        <v>64546</v>
      </c>
      <c r="G10" s="9">
        <v>0.11132</v>
      </c>
      <c r="H10" s="11">
        <v>488071</v>
      </c>
      <c r="I10" s="5">
        <v>0.84175900000000003</v>
      </c>
      <c r="J10" s="8">
        <v>6645</v>
      </c>
      <c r="K10" s="9">
        <v>1.146E-2</v>
      </c>
      <c r="L10" s="11">
        <v>6318</v>
      </c>
      <c r="M10" s="5">
        <v>1.0895999999999999E-2</v>
      </c>
      <c r="N10" s="8">
        <v>6782</v>
      </c>
      <c r="O10" s="9">
        <v>1.1697000000000001E-2</v>
      </c>
      <c r="P10" s="11">
        <v>660</v>
      </c>
      <c r="Q10" s="5">
        <v>1.1379999999999999E-3</v>
      </c>
      <c r="R10" s="8">
        <v>376</v>
      </c>
      <c r="S10" s="9">
        <v>6.4800000000000003E-4</v>
      </c>
    </row>
    <row r="11" spans="1:19" ht="13.5" thickBot="1" x14ac:dyDescent="0.25">
      <c r="A11" s="34">
        <v>9</v>
      </c>
      <c r="B11" s="35">
        <v>710258</v>
      </c>
      <c r="C11" s="29">
        <v>34</v>
      </c>
      <c r="D11" s="30">
        <v>4.8000000000000001E-5</v>
      </c>
      <c r="E11" s="36">
        <v>557074</v>
      </c>
      <c r="F11" s="29">
        <v>78493</v>
      </c>
      <c r="G11" s="30">
        <v>0.140902</v>
      </c>
      <c r="H11" s="37">
        <v>427912</v>
      </c>
      <c r="I11" s="38">
        <v>0.76814199999999999</v>
      </c>
      <c r="J11" s="29">
        <v>16633</v>
      </c>
      <c r="K11" s="30">
        <v>2.9857999999999999E-2</v>
      </c>
      <c r="L11" s="37">
        <v>6742</v>
      </c>
      <c r="M11" s="38">
        <v>1.2102999999999999E-2</v>
      </c>
      <c r="N11" s="29">
        <v>18476</v>
      </c>
      <c r="O11" s="30">
        <v>3.3166000000000001E-2</v>
      </c>
      <c r="P11" s="37">
        <v>700</v>
      </c>
      <c r="Q11" s="38">
        <v>1.2570000000000001E-3</v>
      </c>
      <c r="R11" s="29">
        <v>707</v>
      </c>
      <c r="S11" s="30">
        <v>1.2689999999999999E-3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5" t="s">
        <v>13</v>
      </c>
      <c r="B15" s="77" t="s">
        <v>15</v>
      </c>
      <c r="C15" s="78"/>
      <c r="D15" s="79"/>
      <c r="E15" s="77" t="s">
        <v>14</v>
      </c>
      <c r="F15" s="78"/>
      <c r="G15" s="79"/>
    </row>
    <row r="16" spans="1:19" ht="26.25" thickBot="1" x14ac:dyDescent="0.25">
      <c r="A16" s="76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0.462702</v>
      </c>
      <c r="C17" s="59">
        <v>1740.2070000000001</v>
      </c>
      <c r="D17" s="60">
        <v>0.225969</v>
      </c>
      <c r="E17" s="61">
        <v>51.094029999999997</v>
      </c>
      <c r="F17" s="62">
        <v>48.905970000000003</v>
      </c>
      <c r="G17" s="63">
        <v>2.1880600000000001</v>
      </c>
    </row>
    <row r="18" spans="1:7" x14ac:dyDescent="0.2">
      <c r="A18" s="44">
        <v>2</v>
      </c>
      <c r="B18" s="48">
        <v>0.471466</v>
      </c>
      <c r="C18" s="41">
        <v>504.9633</v>
      </c>
      <c r="D18" s="49">
        <v>0.42693300000000001</v>
      </c>
      <c r="E18" s="55">
        <v>53.816293999999999</v>
      </c>
      <c r="F18" s="42">
        <v>46.183706000000001</v>
      </c>
      <c r="G18" s="56">
        <v>7.632587</v>
      </c>
    </row>
    <row r="19" spans="1:7" x14ac:dyDescent="0.2">
      <c r="A19" s="43">
        <v>3</v>
      </c>
      <c r="B19" s="46">
        <v>0.472522</v>
      </c>
      <c r="C19" s="39">
        <v>933.5403</v>
      </c>
      <c r="D19" s="47">
        <v>0.18416199999999999</v>
      </c>
      <c r="E19" s="53">
        <v>39.822589999999998</v>
      </c>
      <c r="F19" s="40">
        <v>60.177410000000002</v>
      </c>
      <c r="G19" s="54">
        <v>20.354818999999999</v>
      </c>
    </row>
    <row r="20" spans="1:7" x14ac:dyDescent="0.2">
      <c r="A20" s="44">
        <v>4</v>
      </c>
      <c r="B20" s="48">
        <v>0.25861699999999999</v>
      </c>
      <c r="C20" s="41">
        <v>615.43100000000004</v>
      </c>
      <c r="D20" s="49">
        <v>0.20247499999999999</v>
      </c>
      <c r="E20" s="55">
        <v>53.481422999999999</v>
      </c>
      <c r="F20" s="42">
        <v>46.518577000000001</v>
      </c>
      <c r="G20" s="56">
        <v>6.9628449999999997</v>
      </c>
    </row>
    <row r="21" spans="1:7" x14ac:dyDescent="0.2">
      <c r="A21" s="43">
        <v>5</v>
      </c>
      <c r="B21" s="46">
        <v>0.40894000000000008</v>
      </c>
      <c r="C21" s="39">
        <v>306.48689999999999</v>
      </c>
      <c r="D21" s="47">
        <v>0.25381100000000001</v>
      </c>
      <c r="E21" s="53">
        <v>66.535736</v>
      </c>
      <c r="F21" s="40">
        <v>33.464264</v>
      </c>
      <c r="G21" s="54">
        <v>33.071472999999997</v>
      </c>
    </row>
    <row r="22" spans="1:7" x14ac:dyDescent="0.2">
      <c r="A22" s="44">
        <v>6</v>
      </c>
      <c r="B22" s="48">
        <v>0.31519200000000003</v>
      </c>
      <c r="C22" s="41">
        <v>151.22620000000001</v>
      </c>
      <c r="D22" s="49">
        <v>0.163794</v>
      </c>
      <c r="E22" s="55">
        <v>58.462834999999998</v>
      </c>
      <c r="F22" s="42">
        <v>41.537165000000002</v>
      </c>
      <c r="G22" s="56">
        <v>16.925668999999999</v>
      </c>
    </row>
    <row r="23" spans="1:7" x14ac:dyDescent="0.2">
      <c r="A23" s="43">
        <v>7</v>
      </c>
      <c r="B23" s="46">
        <v>0.29236600000000001</v>
      </c>
      <c r="C23" s="39">
        <v>141.36600000000001</v>
      </c>
      <c r="D23" s="47">
        <v>0.10026400000000001</v>
      </c>
      <c r="E23" s="53">
        <v>36.530369</v>
      </c>
      <c r="F23" s="40">
        <v>63.469631</v>
      </c>
      <c r="G23" s="54">
        <v>26.939261999999999</v>
      </c>
    </row>
    <row r="24" spans="1:7" x14ac:dyDescent="0.2">
      <c r="A24" s="44">
        <v>8</v>
      </c>
      <c r="B24" s="48">
        <v>0.36464200000000008</v>
      </c>
      <c r="C24" s="41">
        <v>1527.338</v>
      </c>
      <c r="D24" s="49">
        <v>0.15870799999999999</v>
      </c>
      <c r="E24" s="55">
        <v>67.215968000000004</v>
      </c>
      <c r="F24" s="42">
        <v>32.784032000000003</v>
      </c>
      <c r="G24" s="56">
        <v>34.431936</v>
      </c>
    </row>
    <row r="25" spans="1:7" ht="13.5" thickBot="1" x14ac:dyDescent="0.25">
      <c r="A25" s="45">
        <v>9</v>
      </c>
      <c r="B25" s="50">
        <v>0.49583500000000003</v>
      </c>
      <c r="C25" s="51">
        <v>98.547610000000006</v>
      </c>
      <c r="D25" s="52">
        <v>0.26623799999999997</v>
      </c>
      <c r="E25" s="50">
        <v>57.495271000000002</v>
      </c>
      <c r="F25" s="51">
        <v>42.504728999999998</v>
      </c>
      <c r="G25" s="52">
        <v>14.990542</v>
      </c>
    </row>
    <row r="26" spans="1:7" x14ac:dyDescent="0.2">
      <c r="C26" s="2">
        <f>SUM(C17:C25)</f>
        <v>6019.1063100000001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Navajo Option2-v1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2011-09-22T04:12:16Z</dcterms:modified>
</cp:coreProperties>
</file>