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 Merge as of 1109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<sst xmlns="http://schemas.openxmlformats.org/spreadsheetml/2006/main" count="58" uniqueCount="36">
  <si>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</si>
  <si>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</si>
  <si>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</si>
  <si>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</si>
  <si>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</si>
  <si>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</si>
  <si>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</si>
  <si>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</si>
  <si>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</si>
  <si>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</si>
  <si>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</si>
  <si>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</si>
  <si>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</si>
  <si>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</si>
  <si>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</si>
  <si>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Reock</t>
  </si>
  <si>
    <t>Perimeter</t>
  </si>
  <si>
    <t>Polsby-
Popper</t>
  </si>
  <si>
    <t>Competitiveness</t>
  </si>
  <si>
    <t>Ave. REP %</t>
  </si>
  <si>
    <t>Ave. DEM %</t>
  </si>
  <si>
    <t>Diff</t>
  </si>
  <si>
    <t>2010 Mine Ins</t>
  </si>
  <si>
    <t>Index 2</t>
  </si>
  <si>
    <t>Index 3</t>
  </si>
  <si>
    <t>All Registration</t>
  </si>
  <si>
    <t>Reg 2-Way</t>
  </si>
  <si>
    <t>% DEM</t>
  </si>
  <si>
    <t>% REP</t>
  </si>
  <si>
    <t>% OTH</t>
  </si>
  <si>
    <t xml:space="preserve">Index 2- </t>
  </si>
  <si>
    <t xml:space="preserve">Index 3- </t>
  </si>
  <si>
    <t xml:space="preserve">Competitiveness- </t>
  </si>
  <si>
    <t>Ave % in 2008 and 2010 (all races given equal weight)</t>
  </si>
  <si>
    <t>Ave % in 2008 and 2010 (races given equal weight within year and all years given equal weight)</t>
  </si>
  <si>
    <t>Ave % in 2008, 2010, and Registration (2/3 index 2 and 1/3 major party registration)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</si>
</sst>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14" xfId="0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10" fontId="1" fillId="0" borderId="17" xfId="0" applyNumberFormat="1" applyFont="1" applyBorder="1"/>
    <xf numFmtId="3" fontId="1" fillId="0" borderId="18" xfId="0" applyNumberFormat="1" applyFont="1" applyBorder="1"/>
    <xf numFmtId="3" fontId="1" fillId="0" borderId="14" xfId="0" applyNumberFormat="1" applyFont="1" applyBorder="1"/>
    <xf numFmtId="10" fontId="1" fillId="0" borderId="15" xfId="0" applyNumberFormat="1" applyFont="1" applyBorder="1"/>
    <xf numFmtId="10" fontId="1" fillId="3" borderId="17" xfId="0" applyNumberFormat="1" applyFont="1" applyFill="1" applyBorder="1"/>
    <xf numFmtId="10" fontId="1" fillId="3" borderId="15" xfId="0" applyNumberFormat="1" applyFont="1" applyFill="1" applyBorder="1"/>
    <xf numFmtId="0" fontId="1" fillId="0" borderId="8" xfId="0" applyFon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10" fontId="1" fillId="0" borderId="11" xfId="0" applyNumberFormat="1" applyFont="1" applyBorder="1"/>
    <xf numFmtId="3" fontId="1" fillId="0" borderId="12" xfId="0" applyNumberFormat="1" applyFont="1" applyBorder="1"/>
    <xf numFmtId="3" fontId="1" fillId="0" borderId="8" xfId="0" applyNumberFormat="1" applyFont="1" applyBorder="1"/>
    <xf numFmtId="10" fontId="1" fillId="0" borderId="13" xfId="0" applyNumberFormat="1" applyFont="1" applyBorder="1"/>
    <xf numFmtId="10" fontId="1" fillId="4" borderId="17" xfId="0" applyNumberFormat="1" applyFont="1" applyFill="1" applyBorder="1"/>
    <xf numFmtId="2" fontId="0" fillId="0" borderId="0" xfId="0" applyNumberFormat="1"/>
    <xf numFmtId="10" fontId="1" fillId="0" borderId="17" xfId="0" applyNumberFormat="1" applyFont="1" applyFill="1" applyBorder="1"/>
    <xf numFmtId="2" fontId="2" fillId="0" borderId="0" xfId="0" applyNumberFormat="1" applyFont="1" applyFill="1" applyBorder="1" applyAlignment="1">
      <alignment vertical="top" wrapText="1"/>
    </xf>
    <xf numFmtId="10" fontId="1" fillId="0" borderId="0" xfId="0" applyNumberFormat="1" applyFont="1" applyBorder="1"/>
    <xf numFmtId="3" fontId="1" fillId="0" borderId="0" xfId="0" applyNumberFormat="1" applyFont="1" applyBorder="1"/>
    <xf numFmtId="0" fontId="1" fillId="0" borderId="4" xfId="0" applyFont="1" applyBorder="1"/>
    <xf numFmtId="0" fontId="1" fillId="0" borderId="18" xfId="0" applyFont="1" applyBorder="1"/>
    <xf numFmtId="0" fontId="1" fillId="0" borderId="12" xfId="0" applyFont="1" applyBorder="1"/>
    <xf numFmtId="3" fontId="4" fillId="2" borderId="10" xfId="0" quotePrefix="1" applyNumberFormat="1" applyFont="1" applyFill="1" applyBorder="1" applyAlignment="1">
      <alignment horizontal="center" wrapText="1"/>
    </xf>
    <xf numFmtId="10" fontId="4" fillId="2" borderId="11" xfId="0" quotePrefix="1" applyNumberFormat="1" applyFont="1" applyFill="1" applyBorder="1" applyAlignment="1">
      <alignment horizontal="center"/>
    </xf>
    <xf numFmtId="3" fontId="4" fillId="2" borderId="8" xfId="0" quotePrefix="1" applyNumberFormat="1" applyFont="1" applyFill="1" applyBorder="1" applyAlignment="1">
      <alignment horizontal="center" wrapText="1"/>
    </xf>
    <xf numFmtId="10" fontId="4" fillId="2" borderId="13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vertical="top" wrapText="1"/>
    </xf>
    <xf numFmtId="2" fontId="5" fillId="0" borderId="22" xfId="0" applyNumberFormat="1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22" xfId="0" applyNumberFormat="1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5" fillId="0" borderId="24" xfId="0" applyNumberFormat="1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 wrapText="1"/>
    </xf>
    <xf numFmtId="164" fontId="5" fillId="0" borderId="14" xfId="0" applyNumberFormat="1" applyFont="1" applyFill="1" applyBorder="1" applyAlignment="1">
      <alignment vertical="top" wrapText="1"/>
    </xf>
    <xf numFmtId="164" fontId="5" fillId="0" borderId="24" xfId="0" applyNumberFormat="1" applyFont="1" applyFill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14" xfId="0" applyNumberFormat="1" applyFont="1" applyFill="1" applyBorder="1"/>
    <xf numFmtId="164" fontId="6" fillId="0" borderId="16" xfId="0" applyNumberFormat="1" applyFont="1" applyFill="1" applyBorder="1"/>
    <xf numFmtId="164" fontId="6" fillId="0" borderId="17" xfId="0" applyNumberFormat="1" applyFont="1" applyFill="1" applyBorder="1"/>
    <xf numFmtId="164" fontId="6" fillId="0" borderId="24" xfId="0" applyNumberFormat="1" applyFont="1" applyFill="1" applyBorder="1"/>
    <xf numFmtId="2" fontId="1" fillId="0" borderId="14" xfId="0" applyNumberFormat="1" applyFont="1" applyFill="1" applyBorder="1"/>
    <xf numFmtId="2" fontId="1" fillId="0" borderId="24" xfId="0" applyNumberFormat="1" applyFont="1" applyFill="1" applyBorder="1"/>
    <xf numFmtId="2" fontId="1" fillId="0" borderId="15" xfId="0" applyNumberFormat="1" applyFont="1" applyFill="1" applyBorder="1"/>
    <xf numFmtId="164" fontId="1" fillId="0" borderId="14" xfId="0" applyNumberFormat="1" applyFont="1" applyFill="1" applyBorder="1"/>
    <xf numFmtId="164" fontId="1" fillId="0" borderId="24" xfId="0" applyNumberFormat="1" applyFont="1" applyFill="1" applyBorder="1"/>
    <xf numFmtId="2" fontId="6" fillId="0" borderId="14" xfId="0" applyNumberFormat="1" applyFont="1" applyFill="1" applyBorder="1"/>
    <xf numFmtId="2" fontId="6" fillId="0" borderId="24" xfId="0" applyNumberFormat="1" applyFont="1" applyFill="1" applyBorder="1"/>
    <xf numFmtId="2" fontId="6" fillId="0" borderId="15" xfId="0" applyNumberFormat="1" applyFont="1" applyFill="1" applyBorder="1"/>
    <xf numFmtId="164" fontId="5" fillId="0" borderId="15" xfId="0" applyNumberFormat="1" applyFont="1" applyFill="1" applyBorder="1" applyAlignment="1">
      <alignment vertical="top" wrapText="1"/>
    </xf>
    <xf numFmtId="164" fontId="5" fillId="0" borderId="16" xfId="0" applyNumberFormat="1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vertical="top" wrapText="1"/>
    </xf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164" fontId="6" fillId="0" borderId="15" xfId="0" applyNumberFormat="1" applyFont="1" applyBorder="1"/>
    <xf numFmtId="164" fontId="6" fillId="0" borderId="14" xfId="0" applyNumberFormat="1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24" xfId="0" applyNumberFormat="1" applyFont="1" applyBorder="1"/>
    <xf numFmtId="2" fontId="6" fillId="0" borderId="8" xfId="0" applyNumberFormat="1" applyFont="1" applyFill="1" applyBorder="1"/>
    <xf numFmtId="2" fontId="6" fillId="0" borderId="23" xfId="0" applyNumberFormat="1" applyFont="1" applyFill="1" applyBorder="1"/>
    <xf numFmtId="2" fontId="6" fillId="0" borderId="13" xfId="0" applyNumberFormat="1" applyFont="1" applyFill="1" applyBorder="1"/>
    <xf numFmtId="164" fontId="6" fillId="0" borderId="13" xfId="0" applyNumberFormat="1" applyFont="1" applyFill="1" applyBorder="1"/>
    <xf numFmtId="164" fontId="6" fillId="0" borderId="8" xfId="0" applyNumberFormat="1" applyFont="1" applyFill="1" applyBorder="1"/>
    <xf numFmtId="164" fontId="6" fillId="0" borderId="10" xfId="0" applyNumberFormat="1" applyFont="1" applyFill="1" applyBorder="1"/>
    <xf numFmtId="164" fontId="6" fillId="0" borderId="11" xfId="0" applyNumberFormat="1" applyFont="1" applyFill="1" applyBorder="1"/>
    <xf numFmtId="164" fontId="6" fillId="0" borderId="23" xfId="0" applyNumberFormat="1" applyFont="1" applyFill="1" applyBorder="1"/>
    <xf numFmtId="0" fontId="1" fillId="0" borderId="0" xfId="0" applyFont="1" applyBorder="1"/>
    <xf numFmtId="0" fontId="1" fillId="0" borderId="1" xfId="0" applyFon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10" fontId="1" fillId="0" borderId="6" xfId="0" applyNumberFormat="1" applyFont="1" applyBorder="1"/>
    <xf numFmtId="3" fontId="1" fillId="0" borderId="4" xfId="0" applyNumberFormat="1" applyFont="1" applyBorder="1"/>
    <xf numFmtId="3" fontId="1" fillId="0" borderId="1" xfId="0" applyNumberFormat="1" applyFont="1" applyBorder="1"/>
    <xf numFmtId="10" fontId="1" fillId="0" borderId="7" xfId="0" applyNumberFormat="1" applyFont="1" applyBorder="1"/>
    <xf numFmtId="10" fontId="1" fillId="3" borderId="11" xfId="0" applyNumberFormat="1" applyFont="1" applyFill="1" applyBorder="1"/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23" xfId="0" applyNumberFormat="1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center" vertical="top" wrapText="1"/>
    </xf>
    <xf numFmtId="3" fontId="4" fillId="2" borderId="8" xfId="1" applyNumberFormat="1" applyFont="1" applyFill="1" applyBorder="1" applyAlignment="1">
      <alignment horizontal="center" wrapText="1"/>
    </xf>
    <xf numFmtId="3" fontId="4" fillId="2" borderId="23" xfId="1" applyNumberFormat="1" applyFont="1" applyFill="1" applyBorder="1" applyAlignment="1">
      <alignment horizontal="center" wrapText="1"/>
    </xf>
    <xf numFmtId="10" fontId="4" fillId="2" borderId="13" xfId="1" applyNumberFormat="1" applyFont="1" applyFill="1" applyBorder="1" applyAlignment="1">
      <alignment horizontal="center" wrapText="1"/>
    </xf>
    <xf numFmtId="3" fontId="4" fillId="2" borderId="13" xfId="1" applyNumberFormat="1" applyFont="1" applyFill="1" applyBorder="1" applyAlignment="1">
      <alignment horizontal="center" wrapText="1"/>
    </xf>
    <xf numFmtId="3" fontId="4" fillId="2" borderId="10" xfId="1" applyNumberFormat="1" applyFont="1" applyFill="1" applyBorder="1" applyAlignment="1">
      <alignment horizontal="center" wrapText="1"/>
    </xf>
    <xf numFmtId="3" fontId="4" fillId="2" borderId="11" xfId="1" applyNumberFormat="1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23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3" fontId="4" fillId="2" borderId="5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wrapText="1"/>
    </xf>
    <xf numFmtId="3" fontId="4" fillId="2" borderId="22" xfId="1" applyNumberFormat="1" applyFont="1" applyFill="1" applyBorder="1" applyAlignment="1">
      <alignment horizontal="center" wrapText="1"/>
    </xf>
    <xf numFmtId="3" fontId="4" fillId="2" borderId="7" xfId="1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10" fontId="4" fillId="2" borderId="22" xfId="0" applyNumberFormat="1" applyFont="1" applyFill="1" applyBorder="1" applyAlignment="1">
      <alignment horizontal="center"/>
    </xf>
    <xf numFmtId="0" fontId="4" fillId="2" borderId="21" xfId="0" quotePrefix="1" applyNumberFormat="1" applyFont="1" applyFill="1" applyBorder="1" applyAlignment="1">
      <alignment horizontal="center" vertical="top" wrapText="1"/>
    </xf>
    <xf numFmtId="0" fontId="4" fillId="2" borderId="25" xfId="0" quotePrefix="1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0" fontId="4" fillId="2" borderId="19" xfId="0" quotePrefix="1" applyNumberFormat="1" applyFont="1" applyFill="1" applyBorder="1" applyAlignment="1">
      <alignment horizontal="center" vertical="top" wrapText="1"/>
    </xf>
    <xf numFmtId="0" fontId="4" fillId="2" borderId="20" xfId="0" quotePrefix="1" applyNumberFormat="1" applyFont="1" applyFill="1" applyBorder="1" applyAlignment="1">
      <alignment horizontal="center" vertical="top" wrapText="1"/>
    </xf>
    <xf numFmtId="3" fontId="4" fillId="2" borderId="2" xfId="0" quotePrefix="1" applyNumberFormat="1" applyFont="1" applyFill="1" applyBorder="1" applyAlignment="1">
      <alignment horizontal="center" vertical="top" wrapText="1"/>
    </xf>
    <xf numFmtId="3" fontId="4" fillId="2" borderId="9" xfId="0" quotePrefix="1" applyNumberFormat="1" applyFont="1" applyFill="1" applyBorder="1" applyAlignment="1">
      <alignment horizontal="center" vertical="top" wrapText="1"/>
    </xf>
    <xf numFmtId="3" fontId="4" fillId="2" borderId="3" xfId="0" quotePrefix="1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topLeftCell="A34" zoomScaleNormal="100" workbookViewId="0">
      <selection activeCell="T36" sqref="T36:T65"/>
    </sheetView>
  </sheetViews>
  <sheetFormatPr defaultRowHeight="15" x14ac:dyDescent="0.25"/>
  <cols>
    <col min="1" max="1" width="3.85546875" customWidth="1"/>
    <col min="2" max="3" width="7.5703125" customWidth="1"/>
    <col min="4" max="4" width="7.85546875" customWidth="1"/>
    <col min="5" max="9" width="7.5703125" customWidth="1"/>
    <col min="10" max="19" width="6.7109375" customWidth="1"/>
  </cols>
  <sheetData>
    <row r="1" spans="1:19" ht="63" customHeight="1" x14ac:dyDescent="0.25">
      <c r="A1" s="116" t="s">
        <v>12</v>
      </c>
      <c r="B1" s="118" t="s">
        <v>0</v>
      </c>
      <c r="C1" s="120" t="s">
        <v>1</v>
      </c>
      <c r="D1" s="120"/>
      <c r="E1" s="121" t="s">
        <v>2</v>
      </c>
      <c r="F1" s="112" t="s">
        <v>3</v>
      </c>
      <c r="G1" s="113"/>
      <c r="H1" s="114" t="s">
        <v>4</v>
      </c>
      <c r="I1" s="115"/>
      <c r="J1" s="112" t="s">
        <v>5</v>
      </c>
      <c r="K1" s="113"/>
      <c r="L1" s="114" t="s">
        <v>6</v>
      </c>
      <c r="M1" s="115"/>
      <c r="N1" s="112" t="s">
        <v>7</v>
      </c>
      <c r="O1" s="113"/>
      <c r="P1" s="114" t="s">
        <v>8</v>
      </c>
      <c r="Q1" s="115"/>
      <c r="R1" s="112" t="s">
        <v>9</v>
      </c>
      <c r="S1" s="115"/>
    </row>
    <row r="2" spans="1:19" ht="15.75" thickBot="1" x14ac:dyDescent="0.3">
      <c r="A2" s="117"/>
      <c r="B2" s="119"/>
      <c r="C2" s="26" t="s">
        <v>10</v>
      </c>
      <c r="D2" s="27" t="s">
        <v>11</v>
      </c>
      <c r="E2" s="122"/>
      <c r="F2" s="26" t="s">
        <v>10</v>
      </c>
      <c r="G2" s="27" t="s">
        <v>11</v>
      </c>
      <c r="H2" s="28" t="s">
        <v>10</v>
      </c>
      <c r="I2" s="29" t="s">
        <v>11</v>
      </c>
      <c r="J2" s="26" t="s">
        <v>10</v>
      </c>
      <c r="K2" s="27" t="s">
        <v>11</v>
      </c>
      <c r="L2" s="28" t="s">
        <v>10</v>
      </c>
      <c r="M2" s="29" t="s">
        <v>11</v>
      </c>
      <c r="N2" s="26" t="s">
        <v>10</v>
      </c>
      <c r="O2" s="27" t="s">
        <v>11</v>
      </c>
      <c r="P2" s="28" t="s">
        <v>10</v>
      </c>
      <c r="Q2" s="29" t="s">
        <v>11</v>
      </c>
      <c r="R2" s="26" t="s">
        <v>10</v>
      </c>
      <c r="S2" s="29" t="s">
        <v>11</v>
      </c>
    </row>
    <row r="3" spans="1:19" ht="14.25" customHeight="1" x14ac:dyDescent="0.25">
      <c r="A3" s="76">
        <v>1</v>
      </c>
      <c r="B3" s="77">
        <v>207902</v>
      </c>
      <c r="C3" s="78">
        <v>-5165</v>
      </c>
      <c r="D3" s="79">
        <v>-2.4240999999999999E-2</v>
      </c>
      <c r="E3" s="80">
        <v>162422</v>
      </c>
      <c r="F3" s="78">
        <v>29393</v>
      </c>
      <c r="G3" s="79">
        <v>0.18096699999999999</v>
      </c>
      <c r="H3" s="81">
        <v>119958</v>
      </c>
      <c r="I3" s="82">
        <v>0.73855800000000005</v>
      </c>
      <c r="J3" s="78">
        <v>5447</v>
      </c>
      <c r="K3" s="79">
        <v>3.3536000000000003E-2</v>
      </c>
      <c r="L3" s="81">
        <v>1352</v>
      </c>
      <c r="M3" s="82">
        <v>8.3239999999999998E-3</v>
      </c>
      <c r="N3" s="78">
        <v>3246</v>
      </c>
      <c r="O3" s="79">
        <v>1.9984999999999999E-2</v>
      </c>
      <c r="P3" s="81">
        <v>397</v>
      </c>
      <c r="Q3" s="82">
        <v>2.444E-3</v>
      </c>
      <c r="R3" s="78">
        <v>184</v>
      </c>
      <c r="S3" s="82">
        <v>1.1329999999999999E-3</v>
      </c>
    </row>
    <row r="4" spans="1:19" ht="14.25" customHeight="1" x14ac:dyDescent="0.25">
      <c r="A4" s="1">
        <v>2</v>
      </c>
      <c r="B4" s="2">
        <v>212863</v>
      </c>
      <c r="C4" s="3">
        <v>-204</v>
      </c>
      <c r="D4" s="4">
        <v>-9.5699999999999995E-4</v>
      </c>
      <c r="E4" s="5">
        <v>148438</v>
      </c>
      <c r="F4" s="3">
        <v>91177</v>
      </c>
      <c r="G4" s="8">
        <v>0.61424299999999998</v>
      </c>
      <c r="H4" s="6">
        <v>47054</v>
      </c>
      <c r="I4" s="7">
        <v>0.316994</v>
      </c>
      <c r="J4" s="3">
        <v>4761</v>
      </c>
      <c r="K4" s="4">
        <v>3.2073999999999998E-2</v>
      </c>
      <c r="L4" s="6">
        <v>2001</v>
      </c>
      <c r="M4" s="7">
        <v>1.3480000000000001E-2</v>
      </c>
      <c r="N4" s="3">
        <v>1812</v>
      </c>
      <c r="O4" s="4">
        <v>1.2207000000000001E-2</v>
      </c>
      <c r="P4" s="6">
        <v>153</v>
      </c>
      <c r="Q4" s="7">
        <v>1.031E-3</v>
      </c>
      <c r="R4" s="3">
        <v>170</v>
      </c>
      <c r="S4" s="7">
        <v>1.145E-3</v>
      </c>
    </row>
    <row r="5" spans="1:19" ht="14.25" customHeight="1" x14ac:dyDescent="0.25">
      <c r="A5" s="1">
        <v>3</v>
      </c>
      <c r="B5" s="2">
        <v>210016</v>
      </c>
      <c r="C5" s="3">
        <v>-3051</v>
      </c>
      <c r="D5" s="4">
        <v>-1.4319E-2</v>
      </c>
      <c r="E5" s="5">
        <v>158457</v>
      </c>
      <c r="F5" s="3">
        <v>81063</v>
      </c>
      <c r="G5" s="8">
        <v>0.51157699999999995</v>
      </c>
      <c r="H5" s="6">
        <v>61472</v>
      </c>
      <c r="I5" s="7">
        <v>0.38794099999999998</v>
      </c>
      <c r="J5" s="3">
        <v>4458</v>
      </c>
      <c r="K5" s="4">
        <v>2.8133999999999999E-2</v>
      </c>
      <c r="L5" s="6">
        <v>5158</v>
      </c>
      <c r="M5" s="7">
        <v>3.2550999999999997E-2</v>
      </c>
      <c r="N5" s="3">
        <v>4068</v>
      </c>
      <c r="O5" s="4">
        <v>2.5673000000000001E-2</v>
      </c>
      <c r="P5" s="6">
        <v>132</v>
      </c>
      <c r="Q5" s="7">
        <v>8.3299999999999997E-4</v>
      </c>
      <c r="R5" s="3">
        <v>227</v>
      </c>
      <c r="S5" s="7">
        <v>1.433E-3</v>
      </c>
    </row>
    <row r="6" spans="1:19" ht="14.25" customHeight="1" x14ac:dyDescent="0.25">
      <c r="A6" s="1">
        <v>4</v>
      </c>
      <c r="B6" s="2">
        <v>214082</v>
      </c>
      <c r="C6" s="3">
        <v>1015</v>
      </c>
      <c r="D6" s="4">
        <v>4.764E-3</v>
      </c>
      <c r="E6" s="5">
        <v>149390</v>
      </c>
      <c r="F6" s="3">
        <v>80150</v>
      </c>
      <c r="G6" s="8">
        <v>0.53651499999999996</v>
      </c>
      <c r="H6" s="6">
        <v>53243</v>
      </c>
      <c r="I6" s="7">
        <v>0.35640300000000003</v>
      </c>
      <c r="J6" s="3">
        <v>4577</v>
      </c>
      <c r="K6" s="4">
        <v>3.0637999999999999E-2</v>
      </c>
      <c r="L6" s="6">
        <v>7825</v>
      </c>
      <c r="M6" s="7">
        <v>5.2380000000000003E-2</v>
      </c>
      <c r="N6" s="3">
        <v>1864</v>
      </c>
      <c r="O6" s="4">
        <v>1.2477E-2</v>
      </c>
      <c r="P6" s="6">
        <v>166</v>
      </c>
      <c r="Q6" s="7">
        <v>1.111E-3</v>
      </c>
      <c r="R6" s="3">
        <v>164</v>
      </c>
      <c r="S6" s="7">
        <v>1.098E-3</v>
      </c>
    </row>
    <row r="7" spans="1:19" ht="14.25" customHeight="1" x14ac:dyDescent="0.25">
      <c r="A7" s="1">
        <v>5</v>
      </c>
      <c r="B7" s="2">
        <v>208536</v>
      </c>
      <c r="C7" s="3">
        <v>-4531</v>
      </c>
      <c r="D7" s="4">
        <v>-2.1266E-2</v>
      </c>
      <c r="E7" s="5">
        <v>169036</v>
      </c>
      <c r="F7" s="3">
        <v>21191</v>
      </c>
      <c r="G7" s="4">
        <v>0.125364</v>
      </c>
      <c r="H7" s="6">
        <v>138866</v>
      </c>
      <c r="I7" s="7">
        <v>0.82151700000000005</v>
      </c>
      <c r="J7" s="3">
        <v>1415</v>
      </c>
      <c r="K7" s="4">
        <v>8.371E-3</v>
      </c>
      <c r="L7" s="6">
        <v>3260</v>
      </c>
      <c r="M7" s="7">
        <v>1.9286000000000001E-2</v>
      </c>
      <c r="N7" s="3">
        <v>1756</v>
      </c>
      <c r="O7" s="4">
        <v>1.0388E-2</v>
      </c>
      <c r="P7" s="6">
        <v>243</v>
      </c>
      <c r="Q7" s="7">
        <v>1.438E-3</v>
      </c>
      <c r="R7" s="3">
        <v>97</v>
      </c>
      <c r="S7" s="7">
        <v>5.7399999999999997E-4</v>
      </c>
    </row>
    <row r="8" spans="1:19" ht="14.25" customHeight="1" x14ac:dyDescent="0.25">
      <c r="A8" s="1">
        <v>6</v>
      </c>
      <c r="B8" s="2">
        <v>214830</v>
      </c>
      <c r="C8" s="3">
        <v>1763</v>
      </c>
      <c r="D8" s="4">
        <v>8.2740000000000001E-3</v>
      </c>
      <c r="E8" s="5">
        <v>169934</v>
      </c>
      <c r="F8" s="3">
        <v>21050</v>
      </c>
      <c r="G8" s="4">
        <v>0.123872</v>
      </c>
      <c r="H8" s="6">
        <v>134054</v>
      </c>
      <c r="I8" s="7">
        <v>0.78885899999999998</v>
      </c>
      <c r="J8" s="3">
        <v>1591</v>
      </c>
      <c r="K8" s="4">
        <v>9.3620000000000005E-3</v>
      </c>
      <c r="L8" s="6">
        <v>8622</v>
      </c>
      <c r="M8" s="7">
        <v>5.0736999999999997E-2</v>
      </c>
      <c r="N8" s="3">
        <v>1944</v>
      </c>
      <c r="O8" s="4">
        <v>1.1440000000000001E-2</v>
      </c>
      <c r="P8" s="6">
        <v>184</v>
      </c>
      <c r="Q8" s="7">
        <v>1.083E-3</v>
      </c>
      <c r="R8" s="3">
        <v>189</v>
      </c>
      <c r="S8" s="7">
        <v>1.1119999999999999E-3</v>
      </c>
    </row>
    <row r="9" spans="1:19" ht="14.25" customHeight="1" x14ac:dyDescent="0.25">
      <c r="A9" s="1">
        <v>7</v>
      </c>
      <c r="B9" s="2">
        <v>210314</v>
      </c>
      <c r="C9" s="3">
        <v>-2753</v>
      </c>
      <c r="D9" s="4">
        <v>-1.2921E-2</v>
      </c>
      <c r="E9" s="5">
        <v>142319</v>
      </c>
      <c r="F9" s="3">
        <v>11151</v>
      </c>
      <c r="G9" s="4">
        <v>7.8352000000000005E-2</v>
      </c>
      <c r="H9" s="6">
        <v>39982</v>
      </c>
      <c r="I9" s="7">
        <v>0.28093200000000002</v>
      </c>
      <c r="J9" s="3">
        <v>852</v>
      </c>
      <c r="K9" s="4">
        <v>5.9870000000000001E-3</v>
      </c>
      <c r="L9" s="6">
        <v>88113</v>
      </c>
      <c r="M9" s="9">
        <v>0.61912299999999998</v>
      </c>
      <c r="N9" s="3">
        <v>746</v>
      </c>
      <c r="O9" s="4">
        <v>5.2420000000000001E-3</v>
      </c>
      <c r="P9" s="6">
        <v>62</v>
      </c>
      <c r="Q9" s="7">
        <v>4.3600000000000003E-4</v>
      </c>
      <c r="R9" s="3">
        <v>66</v>
      </c>
      <c r="S9" s="7">
        <v>4.64E-4</v>
      </c>
    </row>
    <row r="10" spans="1:19" ht="14.25" customHeight="1" x14ac:dyDescent="0.25">
      <c r="A10" s="1">
        <v>8</v>
      </c>
      <c r="B10" s="2">
        <v>216330</v>
      </c>
      <c r="C10" s="3">
        <v>3263</v>
      </c>
      <c r="D10" s="4">
        <v>1.5313999999999999E-2</v>
      </c>
      <c r="E10" s="5">
        <v>163622</v>
      </c>
      <c r="F10" s="3">
        <v>37334</v>
      </c>
      <c r="G10" s="4">
        <v>0.22817200000000001</v>
      </c>
      <c r="H10" s="6">
        <v>111297</v>
      </c>
      <c r="I10" s="7">
        <v>0.68020800000000003</v>
      </c>
      <c r="J10" s="3">
        <v>5214</v>
      </c>
      <c r="K10" s="4">
        <v>3.1865999999999998E-2</v>
      </c>
      <c r="L10" s="6">
        <v>5026</v>
      </c>
      <c r="M10" s="7">
        <v>3.0717000000000001E-2</v>
      </c>
      <c r="N10" s="3">
        <v>2619</v>
      </c>
      <c r="O10" s="4">
        <v>1.6005999999999999E-2</v>
      </c>
      <c r="P10" s="6">
        <v>196</v>
      </c>
      <c r="Q10" s="7">
        <v>1.1980000000000001E-3</v>
      </c>
      <c r="R10" s="3">
        <v>161</v>
      </c>
      <c r="S10" s="7">
        <v>9.8400000000000007E-4</v>
      </c>
    </row>
    <row r="11" spans="1:19" ht="14.25" customHeight="1" x14ac:dyDescent="0.25">
      <c r="A11" s="1">
        <v>9</v>
      </c>
      <c r="B11" s="2">
        <v>213595</v>
      </c>
      <c r="C11" s="3">
        <v>528</v>
      </c>
      <c r="D11" s="4">
        <v>2.4780000000000002E-3</v>
      </c>
      <c r="E11" s="5">
        <v>171533</v>
      </c>
      <c r="F11" s="3">
        <v>33051</v>
      </c>
      <c r="G11" s="4">
        <v>0.19267999999999999</v>
      </c>
      <c r="H11" s="6">
        <v>123328</v>
      </c>
      <c r="I11" s="7">
        <v>0.71897500000000003</v>
      </c>
      <c r="J11" s="3">
        <v>4316</v>
      </c>
      <c r="K11" s="4">
        <v>2.5160999999999999E-2</v>
      </c>
      <c r="L11" s="6">
        <v>1633</v>
      </c>
      <c r="M11" s="7">
        <v>9.5200000000000007E-3</v>
      </c>
      <c r="N11" s="3">
        <v>6109</v>
      </c>
      <c r="O11" s="4">
        <v>3.5614E-2</v>
      </c>
      <c r="P11" s="6">
        <v>232</v>
      </c>
      <c r="Q11" s="7">
        <v>1.353E-3</v>
      </c>
      <c r="R11" s="3">
        <v>250</v>
      </c>
      <c r="S11" s="7">
        <v>1.457E-3</v>
      </c>
    </row>
    <row r="12" spans="1:19" ht="14.25" customHeight="1" x14ac:dyDescent="0.25">
      <c r="A12" s="1">
        <v>10</v>
      </c>
      <c r="B12" s="2">
        <v>215189</v>
      </c>
      <c r="C12" s="3">
        <v>2122</v>
      </c>
      <c r="D12" s="4">
        <v>9.9590000000000008E-3</v>
      </c>
      <c r="E12" s="5">
        <v>170702</v>
      </c>
      <c r="F12" s="3">
        <v>33556</v>
      </c>
      <c r="G12" s="4">
        <v>0.196576</v>
      </c>
      <c r="H12" s="6">
        <v>119917</v>
      </c>
      <c r="I12" s="7">
        <v>0.70249300000000003</v>
      </c>
      <c r="J12" s="3">
        <v>7425</v>
      </c>
      <c r="K12" s="4">
        <v>4.3497000000000001E-2</v>
      </c>
      <c r="L12" s="6">
        <v>1410</v>
      </c>
      <c r="M12" s="7">
        <v>8.26E-3</v>
      </c>
      <c r="N12" s="3">
        <v>5056</v>
      </c>
      <c r="O12" s="4">
        <v>2.9618999999999999E-2</v>
      </c>
      <c r="P12" s="6">
        <v>326</v>
      </c>
      <c r="Q12" s="7">
        <v>1.91E-3</v>
      </c>
      <c r="R12" s="3">
        <v>224</v>
      </c>
      <c r="S12" s="7">
        <v>1.312E-3</v>
      </c>
    </row>
    <row r="13" spans="1:19" ht="14.25" customHeight="1" x14ac:dyDescent="0.25">
      <c r="A13" s="1">
        <v>11</v>
      </c>
      <c r="B13" s="2">
        <v>215354</v>
      </c>
      <c r="C13" s="3">
        <v>2287</v>
      </c>
      <c r="D13" s="4">
        <v>1.0734E-2</v>
      </c>
      <c r="E13" s="5">
        <v>155588</v>
      </c>
      <c r="F13" s="3">
        <v>41696</v>
      </c>
      <c r="G13" s="4">
        <v>0.26799000000000001</v>
      </c>
      <c r="H13" s="6">
        <v>90237</v>
      </c>
      <c r="I13" s="7">
        <v>0.57997399999999999</v>
      </c>
      <c r="J13" s="3">
        <v>6914</v>
      </c>
      <c r="K13" s="4">
        <v>4.4437999999999998E-2</v>
      </c>
      <c r="L13" s="6">
        <v>9494</v>
      </c>
      <c r="M13" s="7">
        <v>6.1019999999999998E-2</v>
      </c>
      <c r="N13" s="3">
        <v>3834</v>
      </c>
      <c r="O13" s="4">
        <v>2.4642000000000001E-2</v>
      </c>
      <c r="P13" s="6">
        <v>1127</v>
      </c>
      <c r="Q13" s="7">
        <v>7.2430000000000003E-3</v>
      </c>
      <c r="R13" s="3">
        <v>231</v>
      </c>
      <c r="S13" s="7">
        <v>1.485E-3</v>
      </c>
    </row>
    <row r="14" spans="1:19" ht="14.25" customHeight="1" x14ac:dyDescent="0.25">
      <c r="A14" s="1">
        <v>12</v>
      </c>
      <c r="B14" s="2">
        <v>216672</v>
      </c>
      <c r="C14" s="3">
        <v>3605</v>
      </c>
      <c r="D14" s="4">
        <v>1.6920000000000001E-2</v>
      </c>
      <c r="E14" s="5">
        <v>144249</v>
      </c>
      <c r="F14" s="3">
        <v>19508</v>
      </c>
      <c r="G14" s="4">
        <v>0.135238</v>
      </c>
      <c r="H14" s="6">
        <v>109281</v>
      </c>
      <c r="I14" s="7">
        <v>0.75758599999999998</v>
      </c>
      <c r="J14" s="3">
        <v>4457</v>
      </c>
      <c r="K14" s="4">
        <v>3.0897999999999998E-2</v>
      </c>
      <c r="L14" s="6">
        <v>910</v>
      </c>
      <c r="M14" s="7">
        <v>6.3090000000000004E-3</v>
      </c>
      <c r="N14" s="3">
        <v>7694</v>
      </c>
      <c r="O14" s="4">
        <v>5.3338000000000003E-2</v>
      </c>
      <c r="P14" s="6">
        <v>256</v>
      </c>
      <c r="Q14" s="7">
        <v>1.7750000000000001E-3</v>
      </c>
      <c r="R14" s="3">
        <v>164</v>
      </c>
      <c r="S14" s="7">
        <v>1.137E-3</v>
      </c>
    </row>
    <row r="15" spans="1:19" ht="14.25" customHeight="1" x14ac:dyDescent="0.25">
      <c r="A15" s="1">
        <v>13</v>
      </c>
      <c r="B15" s="2">
        <v>215577</v>
      </c>
      <c r="C15" s="3">
        <v>2510</v>
      </c>
      <c r="D15" s="4">
        <v>1.1780000000000001E-2</v>
      </c>
      <c r="E15" s="5">
        <v>155095</v>
      </c>
      <c r="F15" s="3">
        <v>35546</v>
      </c>
      <c r="G15" s="4">
        <v>0.229189</v>
      </c>
      <c r="H15" s="6">
        <v>104701</v>
      </c>
      <c r="I15" s="7">
        <v>0.67507700000000004</v>
      </c>
      <c r="J15" s="3">
        <v>6771</v>
      </c>
      <c r="K15" s="4">
        <v>4.3657000000000001E-2</v>
      </c>
      <c r="L15" s="6">
        <v>1224</v>
      </c>
      <c r="M15" s="7">
        <v>7.8919999999999997E-3</v>
      </c>
      <c r="N15" s="3">
        <v>4316</v>
      </c>
      <c r="O15" s="4">
        <v>2.7827999999999999E-2</v>
      </c>
      <c r="P15" s="6">
        <v>264</v>
      </c>
      <c r="Q15" s="7">
        <v>1.702E-3</v>
      </c>
      <c r="R15" s="3">
        <v>178</v>
      </c>
      <c r="S15" s="7">
        <v>1.1479999999999999E-3</v>
      </c>
    </row>
    <row r="16" spans="1:19" ht="14.25" customHeight="1" x14ac:dyDescent="0.25">
      <c r="A16" s="1">
        <v>14</v>
      </c>
      <c r="B16" s="2">
        <v>212710</v>
      </c>
      <c r="C16" s="3">
        <v>-357</v>
      </c>
      <c r="D16" s="4">
        <v>-1.676E-3</v>
      </c>
      <c r="E16" s="5">
        <v>166495</v>
      </c>
      <c r="F16" s="3">
        <v>19058</v>
      </c>
      <c r="G16" s="4">
        <v>0.114466</v>
      </c>
      <c r="H16" s="6">
        <v>139446</v>
      </c>
      <c r="I16" s="7">
        <v>0.83753900000000003</v>
      </c>
      <c r="J16" s="3">
        <v>1863</v>
      </c>
      <c r="K16" s="4">
        <v>1.119E-2</v>
      </c>
      <c r="L16" s="6">
        <v>1827</v>
      </c>
      <c r="M16" s="7">
        <v>1.0973E-2</v>
      </c>
      <c r="N16" s="3">
        <v>1876</v>
      </c>
      <c r="O16" s="4">
        <v>1.1268E-2</v>
      </c>
      <c r="P16" s="6">
        <v>186</v>
      </c>
      <c r="Q16" s="7">
        <v>1.1169999999999999E-3</v>
      </c>
      <c r="R16" s="3">
        <v>151</v>
      </c>
      <c r="S16" s="7">
        <v>9.0700000000000004E-4</v>
      </c>
    </row>
    <row r="17" spans="1:19" ht="14.25" customHeight="1" x14ac:dyDescent="0.25">
      <c r="A17" s="1">
        <v>15</v>
      </c>
      <c r="B17" s="2">
        <v>217592</v>
      </c>
      <c r="C17" s="3">
        <v>4525</v>
      </c>
      <c r="D17" s="4">
        <v>2.1236999999999999E-2</v>
      </c>
      <c r="E17" s="5">
        <v>163400</v>
      </c>
      <c r="F17" s="3">
        <v>19193</v>
      </c>
      <c r="G17" s="4">
        <v>0.11745999999999999</v>
      </c>
      <c r="H17" s="6">
        <v>130828</v>
      </c>
      <c r="I17" s="7">
        <v>0.80066099999999996</v>
      </c>
      <c r="J17" s="3">
        <v>3457</v>
      </c>
      <c r="K17" s="4">
        <v>2.1156999999999999E-2</v>
      </c>
      <c r="L17" s="6">
        <v>1114</v>
      </c>
      <c r="M17" s="7">
        <v>6.8180000000000003E-3</v>
      </c>
      <c r="N17" s="3">
        <v>6327</v>
      </c>
      <c r="O17" s="4">
        <v>3.8720999999999998E-2</v>
      </c>
      <c r="P17" s="6">
        <v>187</v>
      </c>
      <c r="Q17" s="7">
        <v>1.1440000000000001E-3</v>
      </c>
      <c r="R17" s="3">
        <v>208</v>
      </c>
      <c r="S17" s="7">
        <v>1.273E-3</v>
      </c>
    </row>
    <row r="18" spans="1:19" ht="14.25" customHeight="1" x14ac:dyDescent="0.25">
      <c r="A18" s="1">
        <v>16</v>
      </c>
      <c r="B18" s="2">
        <v>217209</v>
      </c>
      <c r="C18" s="3">
        <v>4142</v>
      </c>
      <c r="D18" s="4">
        <v>1.9439999999999999E-2</v>
      </c>
      <c r="E18" s="5">
        <v>163295</v>
      </c>
      <c r="F18" s="3">
        <v>20581</v>
      </c>
      <c r="G18" s="4">
        <v>0.12603600000000001</v>
      </c>
      <c r="H18" s="6">
        <v>133358</v>
      </c>
      <c r="I18" s="7">
        <v>0.81666899999999998</v>
      </c>
      <c r="J18" s="3">
        <v>3212</v>
      </c>
      <c r="K18" s="4">
        <v>1.967E-2</v>
      </c>
      <c r="L18" s="6">
        <v>1240</v>
      </c>
      <c r="M18" s="7">
        <v>7.5940000000000001E-3</v>
      </c>
      <c r="N18" s="3">
        <v>2748</v>
      </c>
      <c r="O18" s="4">
        <v>1.6827999999999999E-2</v>
      </c>
      <c r="P18" s="6">
        <v>249</v>
      </c>
      <c r="Q18" s="7">
        <v>1.5250000000000001E-3</v>
      </c>
      <c r="R18" s="3">
        <v>117</v>
      </c>
      <c r="S18" s="7">
        <v>7.1599999999999995E-4</v>
      </c>
    </row>
    <row r="19" spans="1:19" ht="14.25" customHeight="1" x14ac:dyDescent="0.25">
      <c r="A19" s="1">
        <v>17</v>
      </c>
      <c r="B19" s="2">
        <v>213449</v>
      </c>
      <c r="C19" s="3">
        <v>382</v>
      </c>
      <c r="D19" s="4">
        <v>1.7930000000000001E-3</v>
      </c>
      <c r="E19" s="5">
        <v>156080</v>
      </c>
      <c r="F19" s="3">
        <v>28626</v>
      </c>
      <c r="G19" s="4">
        <v>0.18340600000000001</v>
      </c>
      <c r="H19" s="6">
        <v>105991</v>
      </c>
      <c r="I19" s="7">
        <v>0.67908100000000005</v>
      </c>
      <c r="J19" s="3">
        <v>6386</v>
      </c>
      <c r="K19" s="4">
        <v>4.0915E-2</v>
      </c>
      <c r="L19" s="6">
        <v>1425</v>
      </c>
      <c r="M19" s="7">
        <v>9.1299999999999992E-3</v>
      </c>
      <c r="N19" s="3">
        <v>11177</v>
      </c>
      <c r="O19" s="4">
        <v>7.1610999999999994E-2</v>
      </c>
      <c r="P19" s="6">
        <v>260</v>
      </c>
      <c r="Q19" s="7">
        <v>1.6659999999999999E-3</v>
      </c>
      <c r="R19" s="3">
        <v>181</v>
      </c>
      <c r="S19" s="7">
        <v>1.16E-3</v>
      </c>
    </row>
    <row r="20" spans="1:19" ht="14.25" customHeight="1" x14ac:dyDescent="0.25">
      <c r="A20" s="1">
        <v>18</v>
      </c>
      <c r="B20" s="2">
        <v>215957</v>
      </c>
      <c r="C20" s="3">
        <v>2890</v>
      </c>
      <c r="D20" s="4">
        <v>1.3564E-2</v>
      </c>
      <c r="E20" s="5">
        <v>166367</v>
      </c>
      <c r="F20" s="3">
        <v>21271</v>
      </c>
      <c r="G20" s="4">
        <v>0.127856</v>
      </c>
      <c r="H20" s="6">
        <v>121708</v>
      </c>
      <c r="I20" s="7">
        <v>0.73156299999999996</v>
      </c>
      <c r="J20" s="3">
        <v>7304</v>
      </c>
      <c r="K20" s="4">
        <v>4.3902999999999998E-2</v>
      </c>
      <c r="L20" s="6">
        <v>2295</v>
      </c>
      <c r="M20" s="7">
        <v>1.3795E-2</v>
      </c>
      <c r="N20" s="3">
        <v>10738</v>
      </c>
      <c r="O20" s="4">
        <v>6.4544000000000004E-2</v>
      </c>
      <c r="P20" s="6">
        <v>340</v>
      </c>
      <c r="Q20" s="7">
        <v>2.0439999999999998E-3</v>
      </c>
      <c r="R20" s="3">
        <v>240</v>
      </c>
      <c r="S20" s="7">
        <v>1.4430000000000001E-3</v>
      </c>
    </row>
    <row r="21" spans="1:19" ht="14.25" customHeight="1" x14ac:dyDescent="0.25">
      <c r="A21" s="1">
        <v>19</v>
      </c>
      <c r="B21" s="2">
        <v>212096</v>
      </c>
      <c r="C21" s="3">
        <v>-971</v>
      </c>
      <c r="D21" s="4">
        <v>-4.5570000000000003E-3</v>
      </c>
      <c r="E21" s="5">
        <v>138697</v>
      </c>
      <c r="F21" s="3">
        <v>83190</v>
      </c>
      <c r="G21" s="8">
        <v>0.59979700000000002</v>
      </c>
      <c r="H21" s="6">
        <v>37131</v>
      </c>
      <c r="I21" s="7">
        <v>0.26771299999999998</v>
      </c>
      <c r="J21" s="3">
        <v>10941</v>
      </c>
      <c r="K21" s="4">
        <v>7.8883999999999996E-2</v>
      </c>
      <c r="L21" s="6">
        <v>1864</v>
      </c>
      <c r="M21" s="7">
        <v>1.3439E-2</v>
      </c>
      <c r="N21" s="3">
        <v>3539</v>
      </c>
      <c r="O21" s="4">
        <v>2.5516E-2</v>
      </c>
      <c r="P21" s="6">
        <v>277</v>
      </c>
      <c r="Q21" s="7">
        <v>1.9970000000000001E-3</v>
      </c>
      <c r="R21" s="3">
        <v>218</v>
      </c>
      <c r="S21" s="7">
        <v>1.572E-3</v>
      </c>
    </row>
    <row r="22" spans="1:19" ht="14.25" customHeight="1" x14ac:dyDescent="0.25">
      <c r="A22" s="1">
        <v>20</v>
      </c>
      <c r="B22" s="2">
        <v>218650</v>
      </c>
      <c r="C22" s="3">
        <v>5583</v>
      </c>
      <c r="D22" s="4">
        <v>2.6203000000000001E-2</v>
      </c>
      <c r="E22" s="5">
        <v>164988</v>
      </c>
      <c r="F22" s="3">
        <v>28746</v>
      </c>
      <c r="G22" s="19">
        <v>0.174231</v>
      </c>
      <c r="H22" s="6">
        <v>119166</v>
      </c>
      <c r="I22" s="7">
        <v>0.722271</v>
      </c>
      <c r="J22" s="3">
        <v>5677</v>
      </c>
      <c r="K22" s="4">
        <v>3.4409000000000002E-2</v>
      </c>
      <c r="L22" s="6">
        <v>2181</v>
      </c>
      <c r="M22" s="7">
        <v>1.3219E-2</v>
      </c>
      <c r="N22" s="3">
        <v>6388</v>
      </c>
      <c r="O22" s="4">
        <v>3.8718000000000002E-2</v>
      </c>
      <c r="P22" s="6">
        <v>293</v>
      </c>
      <c r="Q22" s="7">
        <v>1.776E-3</v>
      </c>
      <c r="R22" s="3">
        <v>214</v>
      </c>
      <c r="S22" s="7">
        <v>1.297E-3</v>
      </c>
    </row>
    <row r="23" spans="1:19" ht="14.25" customHeight="1" x14ac:dyDescent="0.25">
      <c r="A23" s="1">
        <v>21</v>
      </c>
      <c r="B23" s="2">
        <v>213086</v>
      </c>
      <c r="C23" s="3">
        <v>19</v>
      </c>
      <c r="D23" s="4">
        <v>8.8999999999999995E-5</v>
      </c>
      <c r="E23" s="5">
        <v>166417</v>
      </c>
      <c r="F23" s="3">
        <v>30100</v>
      </c>
      <c r="G23" s="4">
        <v>0.180871</v>
      </c>
      <c r="H23" s="6">
        <v>123120</v>
      </c>
      <c r="I23" s="7">
        <v>0.73982800000000004</v>
      </c>
      <c r="J23" s="3">
        <v>5492</v>
      </c>
      <c r="K23" s="4">
        <v>3.3001000000000003E-2</v>
      </c>
      <c r="L23" s="6">
        <v>1228</v>
      </c>
      <c r="M23" s="7">
        <v>7.3790000000000001E-3</v>
      </c>
      <c r="N23" s="3">
        <v>4118</v>
      </c>
      <c r="O23" s="4">
        <v>2.4745E-2</v>
      </c>
      <c r="P23" s="6">
        <v>185</v>
      </c>
      <c r="Q23" s="7">
        <v>1.1119999999999999E-3</v>
      </c>
      <c r="R23" s="3">
        <v>163</v>
      </c>
      <c r="S23" s="7">
        <v>9.7900000000000005E-4</v>
      </c>
    </row>
    <row r="24" spans="1:19" ht="14.25" customHeight="1" x14ac:dyDescent="0.25">
      <c r="A24" s="1">
        <v>22</v>
      </c>
      <c r="B24" s="2">
        <v>210085</v>
      </c>
      <c r="C24" s="3">
        <v>-2982</v>
      </c>
      <c r="D24" s="4">
        <v>-1.3996E-2</v>
      </c>
      <c r="E24" s="5">
        <v>166273</v>
      </c>
      <c r="F24" s="3">
        <v>13603</v>
      </c>
      <c r="G24" s="4">
        <v>8.1810999999999995E-2</v>
      </c>
      <c r="H24" s="6">
        <v>141848</v>
      </c>
      <c r="I24" s="7">
        <v>0.85310299999999994</v>
      </c>
      <c r="J24" s="3">
        <v>3250</v>
      </c>
      <c r="K24" s="4">
        <v>1.9546000000000001E-2</v>
      </c>
      <c r="L24" s="6">
        <v>634</v>
      </c>
      <c r="M24" s="7">
        <v>3.813E-3</v>
      </c>
      <c r="N24" s="3">
        <v>5082</v>
      </c>
      <c r="O24" s="4">
        <v>3.0564000000000001E-2</v>
      </c>
      <c r="P24" s="6">
        <v>166</v>
      </c>
      <c r="Q24" s="7">
        <v>9.9799999999999997E-4</v>
      </c>
      <c r="R24" s="3">
        <v>137</v>
      </c>
      <c r="S24" s="7">
        <v>8.2399999999999997E-4</v>
      </c>
    </row>
    <row r="25" spans="1:19" ht="14.25" customHeight="1" x14ac:dyDescent="0.25">
      <c r="A25" s="1">
        <v>23</v>
      </c>
      <c r="B25" s="2">
        <v>206692</v>
      </c>
      <c r="C25" s="3">
        <v>-6375</v>
      </c>
      <c r="D25" s="4">
        <v>-2.9919999999999999E-2</v>
      </c>
      <c r="E25" s="5">
        <v>170783</v>
      </c>
      <c r="F25" s="3">
        <v>8083</v>
      </c>
      <c r="G25" s="4">
        <v>4.7329000000000003E-2</v>
      </c>
      <c r="H25" s="6">
        <v>152736</v>
      </c>
      <c r="I25" s="7">
        <v>0.89432800000000001</v>
      </c>
      <c r="J25" s="3">
        <v>2200</v>
      </c>
      <c r="K25" s="4">
        <v>1.2881999999999999E-2</v>
      </c>
      <c r="L25" s="6">
        <v>633</v>
      </c>
      <c r="M25" s="7">
        <v>3.7060000000000001E-3</v>
      </c>
      <c r="N25" s="3">
        <v>5155</v>
      </c>
      <c r="O25" s="4">
        <v>3.0185E-2</v>
      </c>
      <c r="P25" s="6">
        <v>117</v>
      </c>
      <c r="Q25" s="7">
        <v>6.8499999999999995E-4</v>
      </c>
      <c r="R25" s="3">
        <v>171</v>
      </c>
      <c r="S25" s="7">
        <v>1.0009999999999999E-3</v>
      </c>
    </row>
    <row r="26" spans="1:19" ht="14.25" customHeight="1" x14ac:dyDescent="0.25">
      <c r="A26" s="1">
        <v>24</v>
      </c>
      <c r="B26" s="2">
        <v>213582</v>
      </c>
      <c r="C26" s="3">
        <v>515</v>
      </c>
      <c r="D26" s="4">
        <v>2.4169999999999999E-3</v>
      </c>
      <c r="E26" s="5">
        <v>164201</v>
      </c>
      <c r="F26" s="3">
        <v>52142</v>
      </c>
      <c r="G26" s="17">
        <v>0.31755</v>
      </c>
      <c r="H26" s="6">
        <v>88390</v>
      </c>
      <c r="I26" s="7">
        <v>0.538304</v>
      </c>
      <c r="J26" s="3">
        <v>9271</v>
      </c>
      <c r="K26" s="4">
        <v>5.6460999999999997E-2</v>
      </c>
      <c r="L26" s="6">
        <v>7726</v>
      </c>
      <c r="M26" s="7">
        <v>4.7051999999999997E-2</v>
      </c>
      <c r="N26" s="3">
        <v>3689</v>
      </c>
      <c r="O26" s="4">
        <v>2.2466E-2</v>
      </c>
      <c r="P26" s="6">
        <v>236</v>
      </c>
      <c r="Q26" s="7">
        <v>1.4369999999999999E-3</v>
      </c>
      <c r="R26" s="3">
        <v>245</v>
      </c>
      <c r="S26" s="7">
        <v>1.4920000000000001E-3</v>
      </c>
    </row>
    <row r="27" spans="1:19" ht="14.25" customHeight="1" x14ac:dyDescent="0.25">
      <c r="A27" s="1">
        <v>25</v>
      </c>
      <c r="B27" s="2">
        <v>217002</v>
      </c>
      <c r="C27" s="3">
        <v>3935</v>
      </c>
      <c r="D27" s="4">
        <v>1.8467999999999998E-2</v>
      </c>
      <c r="E27" s="5">
        <v>165003</v>
      </c>
      <c r="F27" s="3">
        <v>26025</v>
      </c>
      <c r="G27" s="4">
        <v>0.157724</v>
      </c>
      <c r="H27" s="6">
        <v>127373</v>
      </c>
      <c r="I27" s="7">
        <v>0.77194399999999996</v>
      </c>
      <c r="J27" s="3">
        <v>4190</v>
      </c>
      <c r="K27" s="4">
        <v>2.5392999999999999E-2</v>
      </c>
      <c r="L27" s="6">
        <v>2359</v>
      </c>
      <c r="M27" s="7">
        <v>1.4297000000000001E-2</v>
      </c>
      <c r="N27" s="3">
        <v>2661</v>
      </c>
      <c r="O27" s="4">
        <v>1.6126999999999999E-2</v>
      </c>
      <c r="P27" s="6">
        <v>375</v>
      </c>
      <c r="Q27" s="7">
        <v>2.2729999999999998E-3</v>
      </c>
      <c r="R27" s="3">
        <v>169</v>
      </c>
      <c r="S27" s="7">
        <v>1.024E-3</v>
      </c>
    </row>
    <row r="28" spans="1:19" ht="14.25" customHeight="1" x14ac:dyDescent="0.25">
      <c r="A28" s="1">
        <v>26</v>
      </c>
      <c r="B28" s="2">
        <v>213247</v>
      </c>
      <c r="C28" s="3">
        <v>180</v>
      </c>
      <c r="D28" s="4">
        <v>8.4500000000000005E-4</v>
      </c>
      <c r="E28" s="5">
        <v>165918</v>
      </c>
      <c r="F28" s="3">
        <v>50461</v>
      </c>
      <c r="G28" s="17">
        <v>0.30413200000000001</v>
      </c>
      <c r="H28" s="6">
        <v>91830</v>
      </c>
      <c r="I28" s="7">
        <v>0.55346600000000001</v>
      </c>
      <c r="J28" s="3">
        <v>8156</v>
      </c>
      <c r="K28" s="4">
        <v>4.9156999999999999E-2</v>
      </c>
      <c r="L28" s="6">
        <v>4596</v>
      </c>
      <c r="M28" s="7">
        <v>2.7699999999999999E-2</v>
      </c>
      <c r="N28" s="3">
        <v>6801</v>
      </c>
      <c r="O28" s="4">
        <v>4.0989999999999999E-2</v>
      </c>
      <c r="P28" s="6">
        <v>740</v>
      </c>
      <c r="Q28" s="7">
        <v>4.4600000000000004E-3</v>
      </c>
      <c r="R28" s="3">
        <v>290</v>
      </c>
      <c r="S28" s="7">
        <v>1.748E-3</v>
      </c>
    </row>
    <row r="29" spans="1:19" ht="14.25" customHeight="1" x14ac:dyDescent="0.25">
      <c r="A29" s="1">
        <v>27</v>
      </c>
      <c r="B29" s="2">
        <v>208413</v>
      </c>
      <c r="C29" s="3">
        <v>-4654</v>
      </c>
      <c r="D29" s="4">
        <v>-2.1843000000000001E-2</v>
      </c>
      <c r="E29" s="5">
        <v>141120</v>
      </c>
      <c r="F29" s="3">
        <v>75789</v>
      </c>
      <c r="G29" s="8">
        <v>0.53705400000000003</v>
      </c>
      <c r="H29" s="6">
        <v>33109</v>
      </c>
      <c r="I29" s="7">
        <v>0.23461599999999999</v>
      </c>
      <c r="J29" s="3">
        <v>21646</v>
      </c>
      <c r="K29" s="4">
        <v>0.153387</v>
      </c>
      <c r="L29" s="6">
        <v>3620</v>
      </c>
      <c r="M29" s="7">
        <v>2.5652000000000001E-2</v>
      </c>
      <c r="N29" s="3">
        <v>4566</v>
      </c>
      <c r="O29" s="4">
        <v>3.2355000000000002E-2</v>
      </c>
      <c r="P29" s="6">
        <v>334</v>
      </c>
      <c r="Q29" s="7">
        <v>2.3670000000000002E-3</v>
      </c>
      <c r="R29" s="3">
        <v>203</v>
      </c>
      <c r="S29" s="7">
        <v>1.438E-3</v>
      </c>
    </row>
    <row r="30" spans="1:19" ht="14.25" customHeight="1" x14ac:dyDescent="0.25">
      <c r="A30" s="1">
        <v>28</v>
      </c>
      <c r="B30" s="2">
        <v>213915</v>
      </c>
      <c r="C30" s="3">
        <v>848</v>
      </c>
      <c r="D30" s="4">
        <v>3.98E-3</v>
      </c>
      <c r="E30" s="5">
        <v>167689</v>
      </c>
      <c r="F30" s="3">
        <v>23056</v>
      </c>
      <c r="G30" s="19">
        <v>0.137493</v>
      </c>
      <c r="H30" s="6">
        <v>132781</v>
      </c>
      <c r="I30" s="7">
        <v>0.79182900000000001</v>
      </c>
      <c r="J30" s="3">
        <v>3774</v>
      </c>
      <c r="K30" s="4">
        <v>2.2506000000000002E-2</v>
      </c>
      <c r="L30" s="6">
        <v>1765</v>
      </c>
      <c r="M30" s="7">
        <v>1.0525E-2</v>
      </c>
      <c r="N30" s="3">
        <v>4175</v>
      </c>
      <c r="O30" s="4">
        <v>2.4896999999999999E-2</v>
      </c>
      <c r="P30" s="6">
        <v>143</v>
      </c>
      <c r="Q30" s="7">
        <v>8.5300000000000003E-4</v>
      </c>
      <c r="R30" s="3">
        <v>188</v>
      </c>
      <c r="S30" s="7">
        <v>1.121E-3</v>
      </c>
    </row>
    <row r="31" spans="1:19" ht="14.25" customHeight="1" x14ac:dyDescent="0.25">
      <c r="A31" s="1">
        <v>29</v>
      </c>
      <c r="B31" s="2">
        <v>212258</v>
      </c>
      <c r="C31" s="3">
        <v>-809</v>
      </c>
      <c r="D31" s="4">
        <v>-3.797E-3</v>
      </c>
      <c r="E31" s="5">
        <v>136123</v>
      </c>
      <c r="F31" s="3">
        <v>84040</v>
      </c>
      <c r="G31" s="8">
        <v>0.61738300000000002</v>
      </c>
      <c r="H31" s="6">
        <v>36957</v>
      </c>
      <c r="I31" s="7">
        <v>0.27149699999999999</v>
      </c>
      <c r="J31" s="3">
        <v>8453</v>
      </c>
      <c r="K31" s="4">
        <v>6.2098E-2</v>
      </c>
      <c r="L31" s="6">
        <v>1464</v>
      </c>
      <c r="M31" s="7">
        <v>1.0755000000000001E-2</v>
      </c>
      <c r="N31" s="3">
        <v>3327</v>
      </c>
      <c r="O31" s="4">
        <v>2.4441000000000001E-2</v>
      </c>
      <c r="P31" s="6">
        <v>137</v>
      </c>
      <c r="Q31" s="7">
        <v>1.0059999999999999E-3</v>
      </c>
      <c r="R31" s="3">
        <v>163</v>
      </c>
      <c r="S31" s="7">
        <v>1.1969999999999999E-3</v>
      </c>
    </row>
    <row r="32" spans="1:19" ht="14.25" customHeight="1" thickBot="1" x14ac:dyDescent="0.3">
      <c r="A32" s="10">
        <v>30</v>
      </c>
      <c r="B32" s="11">
        <v>207918</v>
      </c>
      <c r="C32" s="12">
        <v>-5149</v>
      </c>
      <c r="D32" s="13">
        <v>-2.4166E-2</v>
      </c>
      <c r="E32" s="14">
        <v>141404</v>
      </c>
      <c r="F32" s="12">
        <v>71720</v>
      </c>
      <c r="G32" s="83">
        <v>0.50719899999999996</v>
      </c>
      <c r="H32" s="15">
        <v>50234</v>
      </c>
      <c r="I32" s="16">
        <v>0.35525200000000001</v>
      </c>
      <c r="J32" s="12">
        <v>8839</v>
      </c>
      <c r="K32" s="13">
        <v>6.2508999999999995E-2</v>
      </c>
      <c r="L32" s="15">
        <v>3217</v>
      </c>
      <c r="M32" s="16">
        <v>2.2749999999999999E-2</v>
      </c>
      <c r="N32" s="12">
        <v>4952</v>
      </c>
      <c r="O32" s="13">
        <v>3.5020000000000003E-2</v>
      </c>
      <c r="P32" s="15">
        <v>237</v>
      </c>
      <c r="Q32" s="16">
        <v>1.676E-3</v>
      </c>
      <c r="R32" s="12">
        <v>210</v>
      </c>
      <c r="S32" s="16">
        <v>1.485E-3</v>
      </c>
    </row>
    <row r="33" spans="1:23" ht="13.5" customHeight="1" thickBot="1" x14ac:dyDescent="0.3">
      <c r="A33" s="75"/>
      <c r="B33" s="22"/>
      <c r="C33" s="22"/>
      <c r="D33" s="21"/>
      <c r="E33" s="22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</row>
    <row r="34" spans="1:23" ht="13.5" customHeight="1" x14ac:dyDescent="0.25">
      <c r="A34" s="107" t="s">
        <v>13</v>
      </c>
      <c r="B34" s="109" t="s">
        <v>14</v>
      </c>
      <c r="C34" s="110"/>
      <c r="D34" s="111"/>
      <c r="E34" s="99" t="s">
        <v>18</v>
      </c>
      <c r="F34" s="100"/>
      <c r="G34" s="101"/>
      <c r="H34" s="102" t="s">
        <v>23</v>
      </c>
      <c r="I34" s="98"/>
      <c r="J34" s="97" t="s">
        <v>24</v>
      </c>
      <c r="K34" s="103"/>
      <c r="L34" s="102" t="s">
        <v>25</v>
      </c>
      <c r="M34" s="104"/>
      <c r="N34" s="98"/>
      <c r="O34" s="105" t="s">
        <v>26</v>
      </c>
      <c r="P34" s="106"/>
      <c r="Q34" s="97" t="s">
        <v>22</v>
      </c>
      <c r="R34" s="98"/>
    </row>
    <row r="35" spans="1:23" ht="25.5" thickBot="1" x14ac:dyDescent="0.3">
      <c r="A35" s="108"/>
      <c r="B35" s="84" t="s">
        <v>15</v>
      </c>
      <c r="C35" s="85" t="s">
        <v>16</v>
      </c>
      <c r="D35" s="86" t="s">
        <v>17</v>
      </c>
      <c r="E35" s="87" t="s">
        <v>19</v>
      </c>
      <c r="F35" s="88" t="s">
        <v>20</v>
      </c>
      <c r="G35" s="89" t="s">
        <v>21</v>
      </c>
      <c r="H35" s="87" t="s">
        <v>19</v>
      </c>
      <c r="I35" s="90" t="s">
        <v>20</v>
      </c>
      <c r="J35" s="91" t="s">
        <v>19</v>
      </c>
      <c r="K35" s="92" t="s">
        <v>20</v>
      </c>
      <c r="L35" s="93" t="s">
        <v>28</v>
      </c>
      <c r="M35" s="94" t="s">
        <v>27</v>
      </c>
      <c r="N35" s="95" t="s">
        <v>29</v>
      </c>
      <c r="O35" s="96" t="s">
        <v>28</v>
      </c>
      <c r="P35" s="94" t="s">
        <v>27</v>
      </c>
      <c r="Q35" s="91" t="s">
        <v>19</v>
      </c>
      <c r="R35" s="90" t="s">
        <v>20</v>
      </c>
    </row>
    <row r="36" spans="1:23" ht="13.5" customHeight="1" x14ac:dyDescent="0.25">
      <c r="A36" s="23">
        <v>1</v>
      </c>
      <c r="B36" s="30">
        <v>0.53559800000000002</v>
      </c>
      <c r="C36" s="31">
        <v>636.08510000000001</v>
      </c>
      <c r="D36" s="32">
        <v>0.308419</v>
      </c>
      <c r="E36" s="33">
        <v>0.64030140999999996</v>
      </c>
      <c r="F36" s="34">
        <v>0.35969858999999998</v>
      </c>
      <c r="G36" s="35">
        <v>0.28060282000000003</v>
      </c>
      <c r="H36" s="33">
        <v>0.62538687000000004</v>
      </c>
      <c r="I36" s="35">
        <v>0.37461312999999996</v>
      </c>
      <c r="J36" s="36">
        <v>0.62257408000000003</v>
      </c>
      <c r="K36" s="37">
        <v>0.37742592000000003</v>
      </c>
      <c r="L36" s="33">
        <v>0.42213800000000001</v>
      </c>
      <c r="M36" s="34">
        <v>0.26209700000000002</v>
      </c>
      <c r="N36" s="35">
        <v>0.316139</v>
      </c>
      <c r="O36" s="36">
        <v>0.61694800000000005</v>
      </c>
      <c r="P36" s="35">
        <v>0.383052</v>
      </c>
      <c r="Q36" s="36">
        <v>0.64998400000000001</v>
      </c>
      <c r="R36" s="35">
        <v>0.35033399999999998</v>
      </c>
      <c r="S36" s="20"/>
      <c r="W36" s="123"/>
    </row>
    <row r="37" spans="1:23" ht="13.5" customHeight="1" x14ac:dyDescent="0.25">
      <c r="A37" s="24">
        <v>2</v>
      </c>
      <c r="B37" s="38">
        <v>0.18973300000000001</v>
      </c>
      <c r="C37" s="39">
        <v>539.20650000000001</v>
      </c>
      <c r="D37" s="40">
        <v>0.12776999999999999</v>
      </c>
      <c r="E37" s="41">
        <v>0.38972607000000004</v>
      </c>
      <c r="F37" s="42">
        <v>0.61027393000000008</v>
      </c>
      <c r="G37" s="43">
        <v>0.22054786000000001</v>
      </c>
      <c r="H37" s="44">
        <v>0.38133800000000001</v>
      </c>
      <c r="I37" s="43">
        <v>0.61866200000000005</v>
      </c>
      <c r="J37" s="45">
        <v>0.35783921999999996</v>
      </c>
      <c r="K37" s="46">
        <v>0.64216077999999999</v>
      </c>
      <c r="L37" s="44">
        <v>0.20730199999999999</v>
      </c>
      <c r="M37" s="47">
        <v>0.45960299999999998</v>
      </c>
      <c r="N37" s="43">
        <v>0.33282200000000001</v>
      </c>
      <c r="O37" s="45">
        <v>0.31084200000000001</v>
      </c>
      <c r="P37" s="43">
        <v>0.68915800000000005</v>
      </c>
      <c r="Q37" s="45">
        <v>0.375388</v>
      </c>
      <c r="R37" s="43">
        <v>0.624224</v>
      </c>
      <c r="S37" s="20"/>
      <c r="W37" s="123"/>
    </row>
    <row r="38" spans="1:23" ht="13.5" customHeight="1" x14ac:dyDescent="0.25">
      <c r="A38" s="24">
        <v>3</v>
      </c>
      <c r="B38" s="38">
        <v>0.61610500000000001</v>
      </c>
      <c r="C38" s="39">
        <v>82.88261</v>
      </c>
      <c r="D38" s="40">
        <v>0.33311399999999997</v>
      </c>
      <c r="E38" s="41">
        <v>0.32319419999999999</v>
      </c>
      <c r="F38" s="42">
        <v>0.67680580000000001</v>
      </c>
      <c r="G38" s="43">
        <v>0.35361159000000003</v>
      </c>
      <c r="H38" s="44">
        <v>0.31868780000000002</v>
      </c>
      <c r="I38" s="43">
        <v>0.68131220000000003</v>
      </c>
      <c r="J38" s="45">
        <v>0.30169550000000001</v>
      </c>
      <c r="K38" s="46">
        <v>0.69830449999999999</v>
      </c>
      <c r="L38" s="44">
        <v>0.182537</v>
      </c>
      <c r="M38" s="47">
        <v>0.49930799999999997</v>
      </c>
      <c r="N38" s="43">
        <v>0.31856200000000001</v>
      </c>
      <c r="O38" s="45">
        <v>0.26771099999999998</v>
      </c>
      <c r="P38" s="43">
        <v>0.73228899999999997</v>
      </c>
      <c r="Q38" s="45">
        <v>0.314911</v>
      </c>
      <c r="R38" s="43">
        <v>0.68553699999999995</v>
      </c>
      <c r="S38" s="20"/>
      <c r="W38" s="123"/>
    </row>
    <row r="39" spans="1:23" ht="13.5" customHeight="1" x14ac:dyDescent="0.25">
      <c r="A39" s="24">
        <v>4</v>
      </c>
      <c r="B39" s="38">
        <v>0.28173999999999999</v>
      </c>
      <c r="C39" s="39">
        <v>767.23019999999985</v>
      </c>
      <c r="D39" s="40">
        <v>0.24659600000000001</v>
      </c>
      <c r="E39" s="41">
        <v>0.49708359000000002</v>
      </c>
      <c r="F39" s="42">
        <v>0.50291640999999998</v>
      </c>
      <c r="G39" s="43">
        <v>5.8328299999999998E-3</v>
      </c>
      <c r="H39" s="44">
        <v>0.48906714000000001</v>
      </c>
      <c r="I39" s="43">
        <v>0.51093286000000004</v>
      </c>
      <c r="J39" s="45">
        <v>0.46129421999999998</v>
      </c>
      <c r="K39" s="46">
        <v>0.53870578000000002</v>
      </c>
      <c r="L39" s="44">
        <v>0.26388800000000001</v>
      </c>
      <c r="M39" s="47">
        <v>0.38648500000000002</v>
      </c>
      <c r="N39" s="43">
        <v>0.35010599999999997</v>
      </c>
      <c r="O39" s="45">
        <v>0.405748</v>
      </c>
      <c r="P39" s="43">
        <v>0.594252</v>
      </c>
      <c r="Q39" s="45">
        <v>0.49077799999999999</v>
      </c>
      <c r="R39" s="43">
        <v>0.50989200000000001</v>
      </c>
      <c r="S39" s="20"/>
      <c r="W39" s="123"/>
    </row>
    <row r="40" spans="1:23" ht="13.5" customHeight="1" x14ac:dyDescent="0.25">
      <c r="A40" s="24">
        <v>5</v>
      </c>
      <c r="B40" s="38">
        <v>0.31641399999999997</v>
      </c>
      <c r="C40" s="39">
        <v>713.68359999999996</v>
      </c>
      <c r="D40" s="40">
        <v>0.30020999999999998</v>
      </c>
      <c r="E40" s="41">
        <v>0.69264223999999996</v>
      </c>
      <c r="F40" s="42">
        <v>0.30735776000000004</v>
      </c>
      <c r="G40" s="43">
        <v>0.38528447999999998</v>
      </c>
      <c r="H40" s="44">
        <v>0.65527749999999996</v>
      </c>
      <c r="I40" s="43">
        <v>0.34472249999999999</v>
      </c>
      <c r="J40" s="45">
        <v>0.64370481999999996</v>
      </c>
      <c r="K40" s="46">
        <v>0.35629517999999999</v>
      </c>
      <c r="L40" s="44">
        <v>0.39490700000000001</v>
      </c>
      <c r="M40" s="47">
        <v>0.24146500000000001</v>
      </c>
      <c r="N40" s="43">
        <v>0.36362800000000001</v>
      </c>
      <c r="O40" s="45">
        <v>0.62055899999999997</v>
      </c>
      <c r="P40" s="43">
        <v>0.37944099999999997</v>
      </c>
      <c r="Q40" s="45">
        <v>0.72451299999999996</v>
      </c>
      <c r="R40" s="43">
        <v>0.27548699999999998</v>
      </c>
      <c r="S40" s="20"/>
      <c r="W40" s="123"/>
    </row>
    <row r="41" spans="1:23" ht="13.5" customHeight="1" x14ac:dyDescent="0.25">
      <c r="A41" s="24">
        <v>6</v>
      </c>
      <c r="B41" s="38">
        <v>0.315355</v>
      </c>
      <c r="C41" s="39">
        <v>1048.346</v>
      </c>
      <c r="D41" s="40">
        <v>0.11446899999999999</v>
      </c>
      <c r="E41" s="41">
        <v>0.57947802000000004</v>
      </c>
      <c r="F41" s="42">
        <v>0.42052197999999996</v>
      </c>
      <c r="G41" s="43">
        <v>0.15895603999999999</v>
      </c>
      <c r="H41" s="44">
        <v>0.55447168000000002</v>
      </c>
      <c r="I41" s="43">
        <v>0.44552832000000003</v>
      </c>
      <c r="J41" s="45">
        <v>0.55959226000000006</v>
      </c>
      <c r="K41" s="46">
        <v>0.44040773999999999</v>
      </c>
      <c r="L41" s="44">
        <v>0.38405899999999998</v>
      </c>
      <c r="M41" s="47">
        <v>0.28992600000000002</v>
      </c>
      <c r="N41" s="43">
        <v>0.32655200000000001</v>
      </c>
      <c r="O41" s="45">
        <v>0.56983300000000003</v>
      </c>
      <c r="P41" s="43">
        <v>0.43016700000000002</v>
      </c>
      <c r="Q41" s="45">
        <v>0.59723199999999999</v>
      </c>
      <c r="R41" s="43">
        <v>0.40312300000000001</v>
      </c>
      <c r="S41" s="20"/>
      <c r="W41" s="123"/>
    </row>
    <row r="42" spans="1:23" ht="13.5" customHeight="1" x14ac:dyDescent="0.25">
      <c r="A42" s="24">
        <v>7</v>
      </c>
      <c r="B42" s="38">
        <v>0.30608299999999999</v>
      </c>
      <c r="C42" s="39">
        <v>1784.425</v>
      </c>
      <c r="D42" s="40">
        <v>0.17271</v>
      </c>
      <c r="E42" s="41">
        <v>0.35310727999999997</v>
      </c>
      <c r="F42" s="42">
        <v>0.64689271999999998</v>
      </c>
      <c r="G42" s="43">
        <v>0.29378543000000001</v>
      </c>
      <c r="H42" s="44">
        <v>0.34865271999999997</v>
      </c>
      <c r="I42" s="43">
        <v>0.65134727999999997</v>
      </c>
      <c r="J42" s="45">
        <v>0.31978694999999996</v>
      </c>
      <c r="K42" s="46">
        <v>0.68021304999999999</v>
      </c>
      <c r="L42" s="44">
        <v>0.19037699999999999</v>
      </c>
      <c r="M42" s="47">
        <v>0.53610000000000002</v>
      </c>
      <c r="N42" s="43">
        <v>0.27329799999999999</v>
      </c>
      <c r="O42" s="45">
        <v>0.26205499999999998</v>
      </c>
      <c r="P42" s="43">
        <v>0.73794499999999996</v>
      </c>
      <c r="Q42" s="45">
        <v>0.35578700000000002</v>
      </c>
      <c r="R42" s="43">
        <v>0.64393900000000004</v>
      </c>
      <c r="S42" s="20"/>
      <c r="W42" s="123"/>
    </row>
    <row r="43" spans="1:23" ht="13.5" customHeight="1" x14ac:dyDescent="0.25">
      <c r="A43" s="24">
        <v>8</v>
      </c>
      <c r="B43" s="38">
        <v>0.39399099999999998</v>
      </c>
      <c r="C43" s="39">
        <v>499.96159999999998</v>
      </c>
      <c r="D43" s="40">
        <v>0.17441400000000001</v>
      </c>
      <c r="E43" s="41">
        <v>0.58471285000000006</v>
      </c>
      <c r="F43" s="42">
        <v>0.41528714999999999</v>
      </c>
      <c r="G43" s="43">
        <v>0.16942571000000001</v>
      </c>
      <c r="H43" s="44">
        <v>0.56827558</v>
      </c>
      <c r="I43" s="43">
        <v>0.43172441999999994</v>
      </c>
      <c r="J43" s="45">
        <v>0.55578737</v>
      </c>
      <c r="K43" s="46">
        <v>0.44421263000000005</v>
      </c>
      <c r="L43" s="44">
        <v>0.36196899999999999</v>
      </c>
      <c r="M43" s="47">
        <v>0.31994800000000001</v>
      </c>
      <c r="N43" s="43">
        <v>0.31754100000000002</v>
      </c>
      <c r="O43" s="45">
        <v>0.53081100000000003</v>
      </c>
      <c r="P43" s="43">
        <v>0.46918900000000002</v>
      </c>
      <c r="Q43" s="45">
        <v>0.59119299999999997</v>
      </c>
      <c r="R43" s="43">
        <v>0.40814800000000001</v>
      </c>
      <c r="S43" s="20"/>
      <c r="W43" s="123"/>
    </row>
    <row r="44" spans="1:23" ht="13.5" customHeight="1" x14ac:dyDescent="0.25">
      <c r="A44" s="24">
        <v>9</v>
      </c>
      <c r="B44" s="48">
        <v>0.38374600000000003</v>
      </c>
      <c r="C44" s="49">
        <v>58.596580000000003</v>
      </c>
      <c r="D44" s="50">
        <v>0.32949000000000001</v>
      </c>
      <c r="E44" s="51">
        <v>0.48138893000000005</v>
      </c>
      <c r="F44" s="52">
        <v>0.51861106999999995</v>
      </c>
      <c r="G44" s="43">
        <v>3.7222140000000001E-2</v>
      </c>
      <c r="H44" s="44">
        <v>0.47053127000000006</v>
      </c>
      <c r="I44" s="43">
        <v>0.52946872999999994</v>
      </c>
      <c r="J44" s="45">
        <v>0.47153823</v>
      </c>
      <c r="K44" s="46">
        <v>0.52846176999999994</v>
      </c>
      <c r="L44" s="44">
        <v>0.331675</v>
      </c>
      <c r="M44" s="47">
        <v>0.36872300000000002</v>
      </c>
      <c r="N44" s="43">
        <v>0.30012299999999997</v>
      </c>
      <c r="O44" s="45">
        <v>0.47355199999999997</v>
      </c>
      <c r="P44" s="43">
        <v>0.52644800000000003</v>
      </c>
      <c r="Q44" s="45">
        <v>0.48924600000000001</v>
      </c>
      <c r="R44" s="43">
        <v>0.51132</v>
      </c>
      <c r="S44" s="20"/>
      <c r="W44" s="123"/>
    </row>
    <row r="45" spans="1:23" ht="13.5" customHeight="1" x14ac:dyDescent="0.25">
      <c r="A45" s="24">
        <v>10</v>
      </c>
      <c r="B45" s="53">
        <v>0.39884399999999998</v>
      </c>
      <c r="C45" s="54">
        <v>55.291049999999998</v>
      </c>
      <c r="D45" s="55">
        <v>0.34569800000000001</v>
      </c>
      <c r="E45" s="44">
        <v>0.48670366000000004</v>
      </c>
      <c r="F45" s="47">
        <v>0.51329634000000002</v>
      </c>
      <c r="G45" s="56">
        <v>2.6592669999999999E-2</v>
      </c>
      <c r="H45" s="41">
        <v>0.47451355999999995</v>
      </c>
      <c r="I45" s="56">
        <v>0.52548644</v>
      </c>
      <c r="J45" s="57">
        <v>0.47249876000000002</v>
      </c>
      <c r="K45" s="58">
        <v>0.52750123999999998</v>
      </c>
      <c r="L45" s="41">
        <v>0.329984</v>
      </c>
      <c r="M45" s="42">
        <v>0.37440400000000001</v>
      </c>
      <c r="N45" s="56">
        <v>0.29524099999999998</v>
      </c>
      <c r="O45" s="57">
        <v>0.46846900000000002</v>
      </c>
      <c r="P45" s="56">
        <v>0.53153099999999998</v>
      </c>
      <c r="Q45" s="57">
        <v>0.49814900000000001</v>
      </c>
      <c r="R45" s="56">
        <v>0.50153800000000004</v>
      </c>
      <c r="S45" s="20"/>
      <c r="W45" s="123"/>
    </row>
    <row r="46" spans="1:23" ht="13.5" customHeight="1" x14ac:dyDescent="0.25">
      <c r="A46" s="24">
        <v>11</v>
      </c>
      <c r="B46" s="53">
        <v>0.35280400000000001</v>
      </c>
      <c r="C46" s="54">
        <v>402.23349999999999</v>
      </c>
      <c r="D46" s="55">
        <v>0.22389099999999998</v>
      </c>
      <c r="E46" s="44">
        <v>0.58239320999999999</v>
      </c>
      <c r="F46" s="47">
        <v>0.41760679000000001</v>
      </c>
      <c r="G46" s="56">
        <v>0.16478643000000001</v>
      </c>
      <c r="H46" s="41">
        <v>0.55887531000000001</v>
      </c>
      <c r="I46" s="56">
        <v>0.44112468999999999</v>
      </c>
      <c r="J46" s="57">
        <v>0.54195950999999998</v>
      </c>
      <c r="K46" s="58">
        <v>0.45804048999999997</v>
      </c>
      <c r="L46" s="41">
        <v>0.32713900000000001</v>
      </c>
      <c r="M46" s="42">
        <v>0.31667400000000001</v>
      </c>
      <c r="N46" s="56">
        <v>0.35616599999999998</v>
      </c>
      <c r="O46" s="57">
        <v>0.50812800000000002</v>
      </c>
      <c r="P46" s="56">
        <v>0.49187199999999998</v>
      </c>
      <c r="Q46" s="57">
        <v>0.59015300000000004</v>
      </c>
      <c r="R46" s="56">
        <v>0.40988999999999998</v>
      </c>
      <c r="S46" s="20"/>
      <c r="W46" s="123"/>
    </row>
    <row r="47" spans="1:23" ht="13.5" customHeight="1" x14ac:dyDescent="0.25">
      <c r="A47" s="24">
        <v>12</v>
      </c>
      <c r="B47" s="53">
        <v>0.39527900000000005</v>
      </c>
      <c r="C47" s="54">
        <v>54.766379999999998</v>
      </c>
      <c r="D47" s="55">
        <v>0.40284999999999999</v>
      </c>
      <c r="E47" s="44">
        <v>0.68422939000000005</v>
      </c>
      <c r="F47" s="47">
        <v>0.31577061000000001</v>
      </c>
      <c r="G47" s="56">
        <v>0.36845877999999999</v>
      </c>
      <c r="H47" s="41">
        <v>0.66126048999999998</v>
      </c>
      <c r="I47" s="56">
        <v>0.33873950999999997</v>
      </c>
      <c r="J47" s="57">
        <v>0.67272926999999993</v>
      </c>
      <c r="K47" s="58">
        <v>0.32727072999999995</v>
      </c>
      <c r="L47" s="41">
        <v>0.47030100000000002</v>
      </c>
      <c r="M47" s="42">
        <v>0.20574200000000001</v>
      </c>
      <c r="N47" s="56">
        <v>0.32373800000000003</v>
      </c>
      <c r="O47" s="57">
        <v>0.69566700000000004</v>
      </c>
      <c r="P47" s="56">
        <v>0.30433300000000002</v>
      </c>
      <c r="Q47" s="57">
        <v>0.69864000000000004</v>
      </c>
      <c r="R47" s="56">
        <v>0.30112800000000001</v>
      </c>
      <c r="S47" s="20"/>
      <c r="W47" s="123"/>
    </row>
    <row r="48" spans="1:23" ht="13.5" customHeight="1" x14ac:dyDescent="0.25">
      <c r="A48" s="24">
        <v>13</v>
      </c>
      <c r="B48" s="53">
        <v>0.26136399999999999</v>
      </c>
      <c r="C48" s="54">
        <v>453.91520000000003</v>
      </c>
      <c r="D48" s="55">
        <v>0.28146100000000002</v>
      </c>
      <c r="E48" s="44">
        <v>0.65656040999999998</v>
      </c>
      <c r="F48" s="47">
        <v>0.34343958999999996</v>
      </c>
      <c r="G48" s="56">
        <v>0.31312082000000002</v>
      </c>
      <c r="H48" s="41">
        <v>0.63309466000000003</v>
      </c>
      <c r="I48" s="56">
        <v>0.36690533999999997</v>
      </c>
      <c r="J48" s="57">
        <v>0.62748019999999993</v>
      </c>
      <c r="K48" s="58">
        <v>0.37251980000000001</v>
      </c>
      <c r="L48" s="41">
        <v>0.400588</v>
      </c>
      <c r="M48" s="42">
        <v>0.24945200000000001</v>
      </c>
      <c r="N48" s="56">
        <v>0.34997</v>
      </c>
      <c r="O48" s="57">
        <v>0.61625099999999999</v>
      </c>
      <c r="P48" s="56">
        <v>0.38374900000000001</v>
      </c>
      <c r="Q48" s="57">
        <v>0.67590899999999998</v>
      </c>
      <c r="R48" s="56">
        <v>0.32375599999999999</v>
      </c>
      <c r="S48" s="20"/>
      <c r="W48" s="123"/>
    </row>
    <row r="49" spans="1:23" ht="13.5" customHeight="1" x14ac:dyDescent="0.25">
      <c r="A49" s="24">
        <v>14</v>
      </c>
      <c r="B49" s="53">
        <v>0.49286799999999997</v>
      </c>
      <c r="C49" s="54">
        <v>628.58209999999997</v>
      </c>
      <c r="D49" s="55">
        <v>0.291823</v>
      </c>
      <c r="E49" s="44">
        <v>0.68336905000000003</v>
      </c>
      <c r="F49" s="47">
        <v>0.31663094999999997</v>
      </c>
      <c r="G49" s="56">
        <v>0.36673811000000001</v>
      </c>
      <c r="H49" s="41">
        <v>0.65760262999999997</v>
      </c>
      <c r="I49" s="56">
        <v>0.34239736999999998</v>
      </c>
      <c r="J49" s="57">
        <v>0.66641344999999996</v>
      </c>
      <c r="K49" s="58">
        <v>0.33358654999999998</v>
      </c>
      <c r="L49" s="41">
        <v>0.458088</v>
      </c>
      <c r="M49" s="42">
        <v>0.21159700000000001</v>
      </c>
      <c r="N49" s="56">
        <v>0.32940999999999998</v>
      </c>
      <c r="O49" s="57">
        <v>0.68403499999999995</v>
      </c>
      <c r="P49" s="56">
        <v>0.315965</v>
      </c>
      <c r="Q49" s="57">
        <v>0.69545599999999996</v>
      </c>
      <c r="R49" s="56">
        <v>0.303948</v>
      </c>
      <c r="S49" s="20"/>
      <c r="W49" s="123"/>
    </row>
    <row r="50" spans="1:23" ht="13.5" customHeight="1" x14ac:dyDescent="0.25">
      <c r="A50" s="24">
        <v>15</v>
      </c>
      <c r="B50" s="53">
        <v>0.51281900000000002</v>
      </c>
      <c r="C50" s="54">
        <v>86.408519999999996</v>
      </c>
      <c r="D50" s="55">
        <v>0.33310099999999998</v>
      </c>
      <c r="E50" s="44">
        <v>0.64034327000000002</v>
      </c>
      <c r="F50" s="47">
        <v>0.35965673000000004</v>
      </c>
      <c r="G50" s="56">
        <v>0.28068654999999998</v>
      </c>
      <c r="H50" s="41">
        <v>0.61515542000000001</v>
      </c>
      <c r="I50" s="56">
        <v>0.38484457999999999</v>
      </c>
      <c r="J50" s="57">
        <v>0.62490599999999996</v>
      </c>
      <c r="K50" s="58">
        <v>0.37509399999999998</v>
      </c>
      <c r="L50" s="41">
        <v>0.41849399999999998</v>
      </c>
      <c r="M50" s="42">
        <v>0.230931</v>
      </c>
      <c r="N50" s="56">
        <v>0.35215299999999999</v>
      </c>
      <c r="O50" s="57">
        <v>0.64440699999999995</v>
      </c>
      <c r="P50" s="56">
        <v>0.35559299999999999</v>
      </c>
      <c r="Q50" s="57">
        <v>0.66437500000000005</v>
      </c>
      <c r="R50" s="56">
        <v>0.33710400000000001</v>
      </c>
      <c r="S50" s="20"/>
      <c r="W50" s="123"/>
    </row>
    <row r="51" spans="1:23" ht="13.5" customHeight="1" x14ac:dyDescent="0.25">
      <c r="A51" s="24">
        <v>16</v>
      </c>
      <c r="B51" s="53">
        <v>0.58589400000000003</v>
      </c>
      <c r="C51" s="54">
        <v>75.394689999999997</v>
      </c>
      <c r="D51" s="55">
        <v>0.43312600000000001</v>
      </c>
      <c r="E51" s="44">
        <v>0.64102068999999995</v>
      </c>
      <c r="F51" s="47">
        <v>0.35897931</v>
      </c>
      <c r="G51" s="56">
        <v>0.28204138000000001</v>
      </c>
      <c r="H51" s="41">
        <v>0.61431921</v>
      </c>
      <c r="I51" s="56">
        <v>0.38568079</v>
      </c>
      <c r="J51" s="57">
        <v>0.61732222999999997</v>
      </c>
      <c r="K51" s="58">
        <v>0.38267777000000003</v>
      </c>
      <c r="L51" s="41">
        <v>0.38938600000000001</v>
      </c>
      <c r="M51" s="42">
        <v>0.23530200000000001</v>
      </c>
      <c r="N51" s="56">
        <v>0.37516100000000002</v>
      </c>
      <c r="O51" s="57">
        <v>0.62332799999999999</v>
      </c>
      <c r="P51" s="56">
        <v>0.37667200000000001</v>
      </c>
      <c r="Q51" s="57">
        <v>0.66294500000000001</v>
      </c>
      <c r="R51" s="56">
        <v>0.33694099999999999</v>
      </c>
      <c r="S51" s="20"/>
      <c r="W51" s="123"/>
    </row>
    <row r="52" spans="1:23" ht="13.5" customHeight="1" x14ac:dyDescent="0.25">
      <c r="A52" s="24">
        <v>17</v>
      </c>
      <c r="B52" s="53">
        <v>0.45897799999999994</v>
      </c>
      <c r="C52" s="54">
        <v>42.944330000000001</v>
      </c>
      <c r="D52" s="55">
        <v>0.44281999999999999</v>
      </c>
      <c r="E52" s="44">
        <v>0.60404568000000003</v>
      </c>
      <c r="F52" s="47">
        <v>0.39595432000000003</v>
      </c>
      <c r="G52" s="59">
        <v>0.20809135999999998</v>
      </c>
      <c r="H52" s="51">
        <v>0.58124053000000009</v>
      </c>
      <c r="I52" s="59">
        <v>0.41875946999999997</v>
      </c>
      <c r="J52" s="60">
        <v>0.59061017999999998</v>
      </c>
      <c r="K52" s="61">
        <v>0.40938982000000002</v>
      </c>
      <c r="L52" s="51">
        <v>0.39426800000000001</v>
      </c>
      <c r="M52" s="52">
        <v>0.25276300000000002</v>
      </c>
      <c r="N52" s="59">
        <v>0.35320000000000001</v>
      </c>
      <c r="O52" s="60">
        <v>0.60934900000000003</v>
      </c>
      <c r="P52" s="59">
        <v>0.39065100000000003</v>
      </c>
      <c r="Q52" s="60">
        <v>0.620668</v>
      </c>
      <c r="R52" s="59">
        <v>0.37956499999999999</v>
      </c>
      <c r="S52" s="20"/>
      <c r="W52" s="123"/>
    </row>
    <row r="53" spans="1:23" ht="13.5" customHeight="1" x14ac:dyDescent="0.25">
      <c r="A53" s="24">
        <v>18</v>
      </c>
      <c r="B53" s="53">
        <v>0.29608600000000002</v>
      </c>
      <c r="C53" s="54">
        <v>52.770060000000001</v>
      </c>
      <c r="D53" s="55">
        <v>0.36814799999999998</v>
      </c>
      <c r="E53" s="44">
        <v>0.53509932999999998</v>
      </c>
      <c r="F53" s="47">
        <v>0.46490067000000002</v>
      </c>
      <c r="G53" s="43">
        <v>7.0198650000000001E-2</v>
      </c>
      <c r="H53" s="44">
        <v>0.51601317999999996</v>
      </c>
      <c r="I53" s="43">
        <v>0.48398681999999998</v>
      </c>
      <c r="J53" s="45">
        <v>0.52982560000000001</v>
      </c>
      <c r="K53" s="46">
        <v>0.47017439999999999</v>
      </c>
      <c r="L53" s="44">
        <v>0.36858999999999997</v>
      </c>
      <c r="M53" s="47">
        <v>0.29261700000000002</v>
      </c>
      <c r="N53" s="43">
        <v>0.33905999999999997</v>
      </c>
      <c r="O53" s="45">
        <v>0.55745</v>
      </c>
      <c r="P53" s="43">
        <v>0.44255</v>
      </c>
      <c r="Q53" s="45">
        <v>0.547207</v>
      </c>
      <c r="R53" s="43">
        <v>0.45305699999999999</v>
      </c>
      <c r="S53" s="20"/>
      <c r="W53" s="123"/>
    </row>
    <row r="54" spans="1:23" ht="13.5" customHeight="1" x14ac:dyDescent="0.25">
      <c r="A54" s="24">
        <v>19</v>
      </c>
      <c r="B54" s="53">
        <v>0.37917000000000001</v>
      </c>
      <c r="C54" s="54">
        <v>66.63449</v>
      </c>
      <c r="D54" s="55">
        <v>0.307309</v>
      </c>
      <c r="E54" s="44">
        <v>0.37484988999999996</v>
      </c>
      <c r="F54" s="47">
        <v>0.62515010999999998</v>
      </c>
      <c r="G54" s="43">
        <v>0.25030023000000001</v>
      </c>
      <c r="H54" s="44">
        <v>0.36922716999999999</v>
      </c>
      <c r="I54" s="43">
        <v>0.63077283000000006</v>
      </c>
      <c r="J54" s="45">
        <v>0.35568722999999997</v>
      </c>
      <c r="K54" s="46">
        <v>0.64431276999999998</v>
      </c>
      <c r="L54" s="44">
        <v>0.19653699999999999</v>
      </c>
      <c r="M54" s="47">
        <v>0.40155299999999999</v>
      </c>
      <c r="N54" s="43">
        <v>0.40226899999999999</v>
      </c>
      <c r="O54" s="45">
        <v>0.32860699999999998</v>
      </c>
      <c r="P54" s="43">
        <v>0.67139300000000002</v>
      </c>
      <c r="Q54" s="45">
        <v>0.36857400000000001</v>
      </c>
      <c r="R54" s="43">
        <v>0.63162200000000002</v>
      </c>
      <c r="S54" s="20"/>
      <c r="W54" s="123"/>
    </row>
    <row r="55" spans="1:23" ht="13.5" customHeight="1" x14ac:dyDescent="0.25">
      <c r="A55" s="24">
        <v>20</v>
      </c>
      <c r="B55" s="53">
        <v>0.38263999999999998</v>
      </c>
      <c r="C55" s="54">
        <v>41.126319999999993</v>
      </c>
      <c r="D55" s="55">
        <v>0.38981199999999999</v>
      </c>
      <c r="E55" s="44">
        <v>0.59761175999999994</v>
      </c>
      <c r="F55" s="47">
        <v>0.40238824000000001</v>
      </c>
      <c r="G55" s="43">
        <v>0.19522352000000001</v>
      </c>
      <c r="H55" s="44">
        <v>0.57844852000000002</v>
      </c>
      <c r="I55" s="43">
        <v>0.42155147999999998</v>
      </c>
      <c r="J55" s="45">
        <v>0.57521964999999997</v>
      </c>
      <c r="K55" s="46">
        <v>0.42478034999999997</v>
      </c>
      <c r="L55" s="44">
        <v>0.37142500000000001</v>
      </c>
      <c r="M55" s="47">
        <v>0.28161599999999998</v>
      </c>
      <c r="N55" s="43">
        <v>0.34664800000000001</v>
      </c>
      <c r="O55" s="45">
        <v>0.56876199999999999</v>
      </c>
      <c r="P55" s="43">
        <v>0.43123800000000001</v>
      </c>
      <c r="Q55" s="45">
        <v>0.61351199999999995</v>
      </c>
      <c r="R55" s="43">
        <v>0.38643100000000002</v>
      </c>
      <c r="S55" s="20"/>
      <c r="W55" s="123"/>
    </row>
    <row r="56" spans="1:23" ht="13.5" customHeight="1" x14ac:dyDescent="0.25">
      <c r="A56" s="24">
        <v>21</v>
      </c>
      <c r="B56" s="53">
        <v>0.50866599999999995</v>
      </c>
      <c r="C56" s="54">
        <v>40.904119999999999</v>
      </c>
      <c r="D56" s="55">
        <v>0.47166000000000002</v>
      </c>
      <c r="E56" s="44">
        <v>0.60437238000000004</v>
      </c>
      <c r="F56" s="47">
        <v>0.39562762000000001</v>
      </c>
      <c r="G56" s="43">
        <v>0.20874476</v>
      </c>
      <c r="H56" s="44">
        <v>0.58490684000000004</v>
      </c>
      <c r="I56" s="43">
        <v>0.41509315999999996</v>
      </c>
      <c r="J56" s="45">
        <v>0.58127422000000006</v>
      </c>
      <c r="K56" s="46">
        <v>0.41872577999999999</v>
      </c>
      <c r="L56" s="44">
        <v>0.38711099999999998</v>
      </c>
      <c r="M56" s="47">
        <v>0.28728799999999999</v>
      </c>
      <c r="N56" s="43">
        <v>0.32512999999999997</v>
      </c>
      <c r="O56" s="45">
        <v>0.57400899999999999</v>
      </c>
      <c r="P56" s="43">
        <v>0.42599100000000001</v>
      </c>
      <c r="Q56" s="45">
        <v>0.62401799999999996</v>
      </c>
      <c r="R56" s="43">
        <v>0.37531199999999998</v>
      </c>
      <c r="S56" s="20"/>
      <c r="W56" s="123"/>
    </row>
    <row r="57" spans="1:23" ht="13.5" customHeight="1" x14ac:dyDescent="0.25">
      <c r="A57" s="24">
        <v>22</v>
      </c>
      <c r="B57" s="53">
        <v>0.36773699999999998</v>
      </c>
      <c r="C57" s="54">
        <v>157.2439</v>
      </c>
      <c r="D57" s="55">
        <v>0.24304899999999999</v>
      </c>
      <c r="E57" s="44">
        <v>0.66299154999999999</v>
      </c>
      <c r="F57" s="47">
        <v>0.33700845000000001</v>
      </c>
      <c r="G57" s="43">
        <v>0.32598309999999997</v>
      </c>
      <c r="H57" s="44">
        <v>0.64283570999999995</v>
      </c>
      <c r="I57" s="43">
        <v>0.35716429</v>
      </c>
      <c r="J57" s="45">
        <v>0.65039944999999999</v>
      </c>
      <c r="K57" s="46">
        <v>0.34960054999999995</v>
      </c>
      <c r="L57" s="44">
        <v>0.45628299999999999</v>
      </c>
      <c r="M57" s="47">
        <v>0.22931399999999999</v>
      </c>
      <c r="N57" s="43">
        <v>0.31455899999999998</v>
      </c>
      <c r="O57" s="45">
        <v>0.66552699999999998</v>
      </c>
      <c r="P57" s="43">
        <v>0.33447300000000002</v>
      </c>
      <c r="Q57" s="45">
        <v>0.68588899999999997</v>
      </c>
      <c r="R57" s="43">
        <v>0.31429000000000001</v>
      </c>
      <c r="S57" s="20"/>
      <c r="W57" s="123"/>
    </row>
    <row r="58" spans="1:23" ht="13.5" customHeight="1" x14ac:dyDescent="0.25">
      <c r="A58" s="24">
        <v>23</v>
      </c>
      <c r="B58" s="53">
        <v>0.32763999999999993</v>
      </c>
      <c r="C58" s="54">
        <v>265.14859999999999</v>
      </c>
      <c r="D58" s="55">
        <v>0.230518</v>
      </c>
      <c r="E58" s="44">
        <v>0.64631793000000004</v>
      </c>
      <c r="F58" s="47">
        <v>0.35368206999999996</v>
      </c>
      <c r="G58" s="43">
        <v>0.29263587000000002</v>
      </c>
      <c r="H58" s="44">
        <v>0.62311024999999998</v>
      </c>
      <c r="I58" s="43">
        <v>0.37688974999999997</v>
      </c>
      <c r="J58" s="45">
        <v>0.64213936999999999</v>
      </c>
      <c r="K58" s="46">
        <v>0.35786063000000001</v>
      </c>
      <c r="L58" s="44">
        <v>0.45583600000000002</v>
      </c>
      <c r="M58" s="47">
        <v>0.21431600000000001</v>
      </c>
      <c r="N58" s="43">
        <v>0.32977800000000002</v>
      </c>
      <c r="O58" s="45">
        <v>0.68019799999999997</v>
      </c>
      <c r="P58" s="43">
        <v>0.31980199999999998</v>
      </c>
      <c r="Q58" s="45">
        <v>0.66706699999999997</v>
      </c>
      <c r="R58" s="43">
        <v>0.33288299999999998</v>
      </c>
      <c r="S58" s="20"/>
      <c r="W58" s="123"/>
    </row>
    <row r="59" spans="1:23" ht="13.5" customHeight="1" x14ac:dyDescent="0.25">
      <c r="A59" s="24">
        <v>24</v>
      </c>
      <c r="B59" s="53">
        <v>0.19287000000000001</v>
      </c>
      <c r="C59" s="54">
        <v>107.9727</v>
      </c>
      <c r="D59" s="55">
        <v>0.17578099999999999</v>
      </c>
      <c r="E59" s="44">
        <v>0.40538210999999996</v>
      </c>
      <c r="F59" s="47">
        <v>0.59461788999999998</v>
      </c>
      <c r="G59" s="43">
        <v>0.18923579000000001</v>
      </c>
      <c r="H59" s="44">
        <v>0.39422338000000001</v>
      </c>
      <c r="I59" s="43">
        <v>0.60577661999999999</v>
      </c>
      <c r="J59" s="45">
        <v>0.39513712000000001</v>
      </c>
      <c r="K59" s="46">
        <v>0.60486287999999999</v>
      </c>
      <c r="L59" s="44">
        <v>0.25284299999999998</v>
      </c>
      <c r="M59" s="47">
        <v>0.38409900000000002</v>
      </c>
      <c r="N59" s="43">
        <v>0.36364400000000002</v>
      </c>
      <c r="O59" s="45">
        <v>0.39696500000000001</v>
      </c>
      <c r="P59" s="43">
        <v>0.60303499999999999</v>
      </c>
      <c r="Q59" s="45">
        <v>0.41289500000000001</v>
      </c>
      <c r="R59" s="43">
        <v>0.58779400000000004</v>
      </c>
      <c r="S59" s="20"/>
      <c r="W59" s="123"/>
    </row>
    <row r="60" spans="1:23" ht="13.5" customHeight="1" x14ac:dyDescent="0.25">
      <c r="A60" s="24">
        <v>25</v>
      </c>
      <c r="B60" s="53">
        <v>0.48339399999999999</v>
      </c>
      <c r="C60" s="54">
        <v>44.506720000000001</v>
      </c>
      <c r="D60" s="55">
        <v>0.400835</v>
      </c>
      <c r="E60" s="44">
        <v>0.66339931000000008</v>
      </c>
      <c r="F60" s="47">
        <v>0.33660068999999998</v>
      </c>
      <c r="G60" s="43">
        <v>0.32679861999999998</v>
      </c>
      <c r="H60" s="44">
        <v>0.64562567000000004</v>
      </c>
      <c r="I60" s="43">
        <v>0.35437432999999996</v>
      </c>
      <c r="J60" s="45">
        <v>0.65325856000000004</v>
      </c>
      <c r="K60" s="46">
        <v>0.34674143999999996</v>
      </c>
      <c r="L60" s="44">
        <v>0.45850600000000002</v>
      </c>
      <c r="M60" s="47">
        <v>0.22734199999999999</v>
      </c>
      <c r="N60" s="43">
        <v>0.31417600000000001</v>
      </c>
      <c r="O60" s="45">
        <v>0.66852400000000001</v>
      </c>
      <c r="P60" s="43">
        <v>0.33147599999999999</v>
      </c>
      <c r="Q60" s="45">
        <v>0.677894</v>
      </c>
      <c r="R60" s="43">
        <v>0.322106</v>
      </c>
      <c r="S60" s="20"/>
      <c r="W60" s="123"/>
    </row>
    <row r="61" spans="1:23" ht="13.5" customHeight="1" x14ac:dyDescent="0.25">
      <c r="A61" s="24">
        <v>26</v>
      </c>
      <c r="B61" s="53">
        <v>0.41684699999999997</v>
      </c>
      <c r="C61" s="54">
        <v>35.287799999999997</v>
      </c>
      <c r="D61" s="55">
        <v>0.43242900000000001</v>
      </c>
      <c r="E61" s="44">
        <v>0.45209038000000001</v>
      </c>
      <c r="F61" s="47">
        <v>0.54790961999999999</v>
      </c>
      <c r="G61" s="43">
        <v>9.5819240000000014E-2</v>
      </c>
      <c r="H61" s="44">
        <v>0.43552951000000001</v>
      </c>
      <c r="I61" s="43">
        <v>0.56447049000000005</v>
      </c>
      <c r="J61" s="45">
        <v>0.44359771999999997</v>
      </c>
      <c r="K61" s="46">
        <v>0.55640228000000003</v>
      </c>
      <c r="L61" s="44">
        <v>0.27554899999999999</v>
      </c>
      <c r="M61" s="47">
        <v>0.32381700000000002</v>
      </c>
      <c r="N61" s="43">
        <v>0.40063500000000002</v>
      </c>
      <c r="O61" s="45">
        <v>0.45973399999999998</v>
      </c>
      <c r="P61" s="43">
        <v>0.54026600000000002</v>
      </c>
      <c r="Q61" s="45">
        <v>0.45944299999999999</v>
      </c>
      <c r="R61" s="43">
        <v>0.54055699999999995</v>
      </c>
      <c r="S61" s="20"/>
      <c r="W61" s="123"/>
    </row>
    <row r="62" spans="1:23" ht="13.5" customHeight="1" x14ac:dyDescent="0.25">
      <c r="A62" s="24">
        <v>27</v>
      </c>
      <c r="B62" s="53">
        <v>0.36719400000000002</v>
      </c>
      <c r="C62" s="54">
        <v>58.198740000000001</v>
      </c>
      <c r="D62" s="55">
        <v>0.30205900000000002</v>
      </c>
      <c r="E62" s="44">
        <v>0.28068282999999999</v>
      </c>
      <c r="F62" s="47">
        <v>0.71931717000000006</v>
      </c>
      <c r="G62" s="43">
        <v>0.43863433000000002</v>
      </c>
      <c r="H62" s="44">
        <v>0.27445471999999999</v>
      </c>
      <c r="I62" s="43">
        <v>0.72554528000000007</v>
      </c>
      <c r="J62" s="45">
        <v>0.26207977999999998</v>
      </c>
      <c r="K62" s="46">
        <v>0.73792022000000002</v>
      </c>
      <c r="L62" s="44">
        <v>0.14802599999999999</v>
      </c>
      <c r="M62" s="47">
        <v>0.475688</v>
      </c>
      <c r="N62" s="43">
        <v>0.37678600000000001</v>
      </c>
      <c r="O62" s="45">
        <v>0.23733000000000001</v>
      </c>
      <c r="P62" s="43">
        <v>0.76266999999999996</v>
      </c>
      <c r="Q62" s="45">
        <v>0.27383400000000002</v>
      </c>
      <c r="R62" s="43">
        <v>0.72725399999999996</v>
      </c>
      <c r="S62" s="20"/>
      <c r="W62" s="123"/>
    </row>
    <row r="63" spans="1:23" ht="13.5" customHeight="1" x14ac:dyDescent="0.25">
      <c r="A63" s="24">
        <v>28</v>
      </c>
      <c r="B63" s="53">
        <v>0.66208299999999998</v>
      </c>
      <c r="C63" s="54">
        <v>48.602760000000011</v>
      </c>
      <c r="D63" s="55">
        <v>0.42741000000000001</v>
      </c>
      <c r="E63" s="44">
        <v>0.57307562000000001</v>
      </c>
      <c r="F63" s="47">
        <v>0.42692438000000005</v>
      </c>
      <c r="G63" s="62">
        <v>0.14615125000000001</v>
      </c>
      <c r="H63" s="63">
        <v>0.56002698000000006</v>
      </c>
      <c r="I63" s="62">
        <v>0.43997301999999999</v>
      </c>
      <c r="J63" s="64">
        <v>0.57288159000000005</v>
      </c>
      <c r="K63" s="65">
        <v>0.42711841</v>
      </c>
      <c r="L63" s="63">
        <v>0.42068</v>
      </c>
      <c r="M63" s="66">
        <v>0.28210400000000002</v>
      </c>
      <c r="N63" s="62">
        <v>0.29619800000000002</v>
      </c>
      <c r="O63" s="64">
        <v>0.59859099999999998</v>
      </c>
      <c r="P63" s="62">
        <v>0.40140900000000002</v>
      </c>
      <c r="Q63" s="64">
        <v>0.59125000000000005</v>
      </c>
      <c r="R63" s="62">
        <v>0.40783000000000003</v>
      </c>
      <c r="S63" s="20"/>
      <c r="W63" s="123"/>
    </row>
    <row r="64" spans="1:23" ht="13.5" customHeight="1" x14ac:dyDescent="0.25">
      <c r="A64" s="24">
        <v>29</v>
      </c>
      <c r="B64" s="53">
        <v>0.33637800000000001</v>
      </c>
      <c r="C64" s="54">
        <v>34.209470000000003</v>
      </c>
      <c r="D64" s="55">
        <v>0.50022599999999995</v>
      </c>
      <c r="E64" s="44">
        <v>0.40086798000000001</v>
      </c>
      <c r="F64" s="47">
        <v>0.59913201999999999</v>
      </c>
      <c r="G64" s="43">
        <v>0.19826404</v>
      </c>
      <c r="H64" s="44">
        <v>0.39630051999999999</v>
      </c>
      <c r="I64" s="43">
        <v>0.60369947999999996</v>
      </c>
      <c r="J64" s="45">
        <v>0.38192939000000004</v>
      </c>
      <c r="K64" s="46">
        <v>0.61807060999999996</v>
      </c>
      <c r="L64" s="44">
        <v>0.215226</v>
      </c>
      <c r="M64" s="47">
        <v>0.39415699999999998</v>
      </c>
      <c r="N64" s="43">
        <v>0.38991500000000001</v>
      </c>
      <c r="O64" s="45">
        <v>0.35318699999999997</v>
      </c>
      <c r="P64" s="43">
        <v>0.64681299999999997</v>
      </c>
      <c r="Q64" s="45">
        <v>0.39180199999999998</v>
      </c>
      <c r="R64" s="43">
        <v>0.60721999999999998</v>
      </c>
      <c r="S64" s="20"/>
      <c r="W64" s="123"/>
    </row>
    <row r="65" spans="1:23" ht="13.5" customHeight="1" thickBot="1" x14ac:dyDescent="0.3">
      <c r="A65" s="25">
        <v>30</v>
      </c>
      <c r="B65" s="67">
        <v>0.33453099999999997</v>
      </c>
      <c r="C65" s="68">
        <v>29.82056</v>
      </c>
      <c r="D65" s="69">
        <v>0.43999899999999997</v>
      </c>
      <c r="E65" s="71">
        <v>0.43468648999999998</v>
      </c>
      <c r="F65" s="74">
        <v>0.56531350999999996</v>
      </c>
      <c r="G65" s="70">
        <v>0.13062702000000001</v>
      </c>
      <c r="H65" s="71">
        <v>0.42748854000000003</v>
      </c>
      <c r="I65" s="70">
        <v>0.57251145999999997</v>
      </c>
      <c r="J65" s="72">
        <v>0.41254085000000001</v>
      </c>
      <c r="K65" s="73">
        <v>0.58745914999999993</v>
      </c>
      <c r="L65" s="71">
        <v>0.238982</v>
      </c>
      <c r="M65" s="74">
        <v>0.38557000000000002</v>
      </c>
      <c r="N65" s="70">
        <v>0.37351499999999999</v>
      </c>
      <c r="O65" s="72">
        <v>0.38264500000000001</v>
      </c>
      <c r="P65" s="70">
        <v>0.61735499999999999</v>
      </c>
      <c r="Q65" s="72">
        <v>0.43515199999999998</v>
      </c>
      <c r="R65" s="70">
        <v>0.56216500000000003</v>
      </c>
      <c r="S65" s="20"/>
      <c r="W65" s="123"/>
    </row>
    <row r="66" spans="1:23" ht="13.5" customHeight="1" x14ac:dyDescent="0.25">
      <c r="C66" s="18">
        <f>SUM(C36:C65)</f>
        <v>8912.3792000000012</v>
      </c>
      <c r="S66" s="20"/>
    </row>
    <row r="67" spans="1:23" ht="13.5" customHeight="1" x14ac:dyDescent="0.25">
      <c r="B67" t="s">
        <v>32</v>
      </c>
      <c r="E67" t="s">
        <v>33</v>
      </c>
    </row>
    <row r="68" spans="1:23" ht="13.5" customHeight="1" x14ac:dyDescent="0.25">
      <c r="B68" t="s">
        <v>30</v>
      </c>
      <c r="E68" t="s">
        <v>34</v>
      </c>
    </row>
    <row r="69" spans="1:23" ht="13.5" customHeight="1" x14ac:dyDescent="0.25">
      <c r="B69" t="s">
        <v>31</v>
      </c>
      <c r="E69" t="s">
        <v>35</v>
      </c>
    </row>
  </sheetData>
  <mergeCells count="19"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  <mergeCell ref="J34:K34"/>
    <mergeCell ref="L34:N34"/>
    <mergeCell ref="O34:P34"/>
    <mergeCell ref="Q34:R34"/>
    <mergeCell ref="A34:A35"/>
    <mergeCell ref="B34:D34"/>
    <mergeCell ref="E34:G34"/>
    <mergeCell ref="H34:I3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 Merge as of 110911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2011-10-10T17:15:51Z</cp:lastPrinted>
  <dcterms:created xsi:type="dcterms:W3CDTF">2011-08-25T16:58:14Z</dcterms:created>
  <dcterms:modified xsi:type="dcterms:W3CDTF">2011-10-10T17:16:18Z</dcterms:modified>
</cp:coreProperties>
</file>