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4240" windowHeight="11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<sst xmlns="http://schemas.openxmlformats.org/spreadsheetml/2006/main" count="37" uniqueCount="23">
  <si>
    <t>Current District</t>
  </si>
  <si>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</si>
  <si>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</si>
  <si>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</si>
  <si>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</si>
  <si>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</si>
  <si>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</si>
  <si>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</si>
  <si>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</si>
  <si>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</si>
  <si>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</si>
  <si>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</si>
  <si>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</si>
  <si>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>Leg_9_minority_dists_option1-no_split_res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</si>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</sst>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3" fontId="2" fillId="0" borderId="0" xfId="0" applyNumberFormat="1" applyFont="1"/>
    <xf numFmtId="10" fontId="2" fillId="0" borderId="0" xfId="0" applyNumberFormat="1" applyFont="1"/>
    <xf numFmtId="3" fontId="3" fillId="2" borderId="10" xfId="0" quotePrefix="1" applyNumberFormat="1" applyFont="1" applyFill="1" applyBorder="1" applyAlignment="1">
      <alignment horizontal="center" wrapText="1"/>
    </xf>
    <xf numFmtId="10" fontId="3" fillId="2" borderId="11" xfId="0" quotePrefix="1" applyNumberFormat="1" applyFont="1" applyFill="1" applyBorder="1" applyAlignment="1">
      <alignment horizontal="center"/>
    </xf>
    <xf numFmtId="3" fontId="3" fillId="2" borderId="8" xfId="0" quotePrefix="1" applyNumberFormat="1" applyFont="1" applyFill="1" applyBorder="1" applyAlignment="1">
      <alignment horizontal="center" wrapText="1"/>
    </xf>
    <xf numFmtId="10" fontId="3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22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22" xfId="0" applyNumberFormat="1" applyFont="1" applyFill="1" applyBorder="1" applyAlignment="1">
      <alignment horizontal="center" wrapText="1"/>
    </xf>
    <xf numFmtId="10" fontId="3" fillId="2" borderId="13" xfId="0" applyNumberFormat="1" applyFont="1" applyFill="1" applyBorder="1" applyAlignment="1">
      <alignment horizontal="center" wrapText="1"/>
    </xf>
    <xf numFmtId="0" fontId="2" fillId="0" borderId="23" xfId="0" applyFont="1" applyBorder="1"/>
    <xf numFmtId="2" fontId="4" fillId="0" borderId="24" xfId="0" applyNumberFormat="1" applyFont="1" applyFill="1" applyBorder="1" applyAlignment="1">
      <alignment vertical="top" wrapText="1"/>
    </xf>
    <xf numFmtId="2" fontId="4" fillId="0" borderId="25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vertical="top" wrapText="1"/>
    </xf>
    <xf numFmtId="2" fontId="2" fillId="0" borderId="27" xfId="0" applyNumberFormat="1" applyFont="1" applyFill="1" applyBorder="1"/>
    <xf numFmtId="2" fontId="2" fillId="0" borderId="25" xfId="0" applyNumberFormat="1" applyFont="1" applyFill="1" applyBorder="1"/>
    <xf numFmtId="2" fontId="2" fillId="0" borderId="26" xfId="0" applyNumberFormat="1" applyFont="1" applyFill="1" applyBorder="1"/>
    <xf numFmtId="0" fontId="2" fillId="0" borderId="28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/>
    <xf numFmtId="2" fontId="2" fillId="0" borderId="29" xfId="0" applyNumberFormat="1" applyFont="1" applyFill="1" applyBorder="1"/>
    <xf numFmtId="2" fontId="2" fillId="0" borderId="15" xfId="0" applyNumberFormat="1" applyFont="1" applyFill="1" applyBorder="1"/>
    <xf numFmtId="2" fontId="2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2" fillId="0" borderId="21" xfId="0" applyFont="1" applyBorder="1"/>
    <xf numFmtId="2" fontId="0" fillId="0" borderId="8" xfId="0" applyNumberFormat="1" applyFill="1" applyBorder="1"/>
    <xf numFmtId="2" fontId="0" fillId="0" borderId="22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3" fillId="2" borderId="19" xfId="0" quotePrefix="1" applyNumberFormat="1" applyFont="1" applyFill="1" applyBorder="1" applyAlignment="1">
      <alignment horizontal="center" vertical="top" wrapText="1"/>
    </xf>
    <xf numFmtId="0" fontId="3" fillId="2" borderId="21" xfId="0" quotePrefix="1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1" xfId="0" quotePrefix="1" applyNumberFormat="1" applyFont="1" applyFill="1" applyBorder="1" applyAlignment="1">
      <alignment horizontal="center" vertical="top" wrapText="1"/>
    </xf>
    <xf numFmtId="0" fontId="3" fillId="2" borderId="8" xfId="0" quotePrefix="1" applyNumberFormat="1" applyFont="1" applyFill="1" applyBorder="1" applyAlignment="1">
      <alignment horizontal="center" vertical="top" wrapText="1"/>
    </xf>
    <xf numFmtId="3" fontId="3" fillId="2" borderId="2" xfId="0" quotePrefix="1" applyNumberFormat="1" applyFont="1" applyFill="1" applyBorder="1" applyAlignment="1">
      <alignment horizontal="center" vertical="top" wrapText="1"/>
    </xf>
    <xf numFmtId="3" fontId="3" fillId="2" borderId="9" xfId="0" quotePrefix="1" applyNumberFormat="1" applyFont="1" applyFill="1" applyBorder="1" applyAlignment="1">
      <alignment horizontal="center" vertical="top" wrapText="1"/>
    </xf>
    <xf numFmtId="3" fontId="3" fillId="2" borderId="3" xfId="0" quotePrefix="1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="85" zoomScaleNormal="85" workbookViewId="0">
      <selection activeCell="X25" sqref="X25"/>
    </sheetView>
  </sheetViews>
  <sheetFormatPr defaultRowHeight="15" x14ac:dyDescent="0.25"/>
  <sheetData>
    <row r="1" spans="1:19" ht="21.75" thickBot="1" x14ac:dyDescent="0.4">
      <c r="A1" s="1" t="s">
        <v>13</v>
      </c>
      <c r="B1" s="2"/>
      <c r="C1" s="2"/>
      <c r="D1" s="3"/>
      <c r="E1" s="2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</row>
    <row r="2" spans="1:19" x14ac:dyDescent="0.25">
      <c r="A2" s="66" t="s">
        <v>0</v>
      </c>
      <c r="B2" s="68" t="s">
        <v>1</v>
      </c>
      <c r="C2" s="70" t="s">
        <v>2</v>
      </c>
      <c r="D2" s="70"/>
      <c r="E2" s="71" t="s">
        <v>3</v>
      </c>
      <c r="F2" s="62" t="s">
        <v>4</v>
      </c>
      <c r="G2" s="63"/>
      <c r="H2" s="64" t="s">
        <v>5</v>
      </c>
      <c r="I2" s="65"/>
      <c r="J2" s="62" t="s">
        <v>6</v>
      </c>
      <c r="K2" s="63"/>
      <c r="L2" s="64" t="s">
        <v>7</v>
      </c>
      <c r="M2" s="65"/>
      <c r="N2" s="62" t="s">
        <v>8</v>
      </c>
      <c r="O2" s="63"/>
      <c r="P2" s="64" t="s">
        <v>9</v>
      </c>
      <c r="Q2" s="65"/>
      <c r="R2" s="62" t="s">
        <v>10</v>
      </c>
      <c r="S2" s="65"/>
    </row>
    <row r="3" spans="1:19" ht="15.75" thickBot="1" x14ac:dyDescent="0.3">
      <c r="A3" s="67"/>
      <c r="B3" s="69"/>
      <c r="C3" s="4" t="s">
        <v>11</v>
      </c>
      <c r="D3" s="5" t="s">
        <v>12</v>
      </c>
      <c r="E3" s="72"/>
      <c r="F3" s="4" t="s">
        <v>11</v>
      </c>
      <c r="G3" s="5" t="s">
        <v>12</v>
      </c>
      <c r="H3" s="6" t="s">
        <v>11</v>
      </c>
      <c r="I3" s="7" t="s">
        <v>12</v>
      </c>
      <c r="J3" s="4" t="s">
        <v>11</v>
      </c>
      <c r="K3" s="5" t="s">
        <v>12</v>
      </c>
      <c r="L3" s="6" t="s">
        <v>11</v>
      </c>
      <c r="M3" s="7" t="s">
        <v>12</v>
      </c>
      <c r="N3" s="4" t="s">
        <v>11</v>
      </c>
      <c r="O3" s="5" t="s">
        <v>12</v>
      </c>
      <c r="P3" s="6" t="s">
        <v>11</v>
      </c>
      <c r="Q3" s="7" t="s">
        <v>12</v>
      </c>
      <c r="R3" s="4" t="s">
        <v>11</v>
      </c>
      <c r="S3" s="7" t="s">
        <v>12</v>
      </c>
    </row>
    <row r="4" spans="1:19" x14ac:dyDescent="0.25">
      <c r="A4" s="8">
        <v>1</v>
      </c>
      <c r="B4" s="9">
        <v>212511</v>
      </c>
      <c r="C4" s="10">
        <v>-556</v>
      </c>
      <c r="D4" s="11">
        <v>-2.6095078074033049E-3</v>
      </c>
      <c r="E4" s="12">
        <v>163592</v>
      </c>
      <c r="F4" s="10">
        <v>37203</v>
      </c>
      <c r="G4" s="11">
        <v>0.22741332094478947</v>
      </c>
      <c r="H4" s="13">
        <v>114118</v>
      </c>
      <c r="I4" s="14">
        <v>0.69757689862584971</v>
      </c>
      <c r="J4" s="10">
        <v>4878</v>
      </c>
      <c r="K4" s="11">
        <v>2.9818084013888208E-2</v>
      </c>
      <c r="L4" s="13">
        <v>1172</v>
      </c>
      <c r="M4" s="14">
        <v>7.1641645068218499E-3</v>
      </c>
      <c r="N4" s="10">
        <v>3252</v>
      </c>
      <c r="O4" s="11">
        <v>1.9878722675925473E-2</v>
      </c>
      <c r="P4" s="13">
        <v>341</v>
      </c>
      <c r="Q4" s="14">
        <v>2.0844540075309306E-3</v>
      </c>
      <c r="R4" s="10">
        <v>208</v>
      </c>
      <c r="S4" s="14">
        <v>1.2714558169103624E-3</v>
      </c>
    </row>
    <row r="5" spans="1:19" x14ac:dyDescent="0.25">
      <c r="A5" s="8">
        <v>2</v>
      </c>
      <c r="B5" s="9">
        <v>211868</v>
      </c>
      <c r="C5" s="10">
        <v>-1199</v>
      </c>
      <c r="D5" s="11">
        <v>-5.6273378796341056E-3</v>
      </c>
      <c r="E5" s="12">
        <v>152751</v>
      </c>
      <c r="F5" s="10">
        <v>80798</v>
      </c>
      <c r="G5" s="15">
        <v>0.5289523472841422</v>
      </c>
      <c r="H5" s="13">
        <v>60751</v>
      </c>
      <c r="I5" s="14">
        <v>0.39771261726600809</v>
      </c>
      <c r="J5" s="10">
        <v>3566</v>
      </c>
      <c r="K5" s="11">
        <v>2.3345182682928425E-2</v>
      </c>
      <c r="L5" s="13">
        <v>4445</v>
      </c>
      <c r="M5" s="14">
        <v>2.9099645828832545E-2</v>
      </c>
      <c r="N5" s="10">
        <v>1670</v>
      </c>
      <c r="O5" s="11">
        <v>1.0932825317019201E-2</v>
      </c>
      <c r="P5" s="13">
        <v>126</v>
      </c>
      <c r="Q5" s="14">
        <v>8.2487185026611936E-4</v>
      </c>
      <c r="R5" s="10">
        <v>187</v>
      </c>
      <c r="S5" s="14">
        <v>1.224214571426701E-3</v>
      </c>
    </row>
    <row r="6" spans="1:19" x14ac:dyDescent="0.25">
      <c r="A6" s="8">
        <v>3</v>
      </c>
      <c r="B6" s="9">
        <v>212282</v>
      </c>
      <c r="C6" s="10">
        <v>-785</v>
      </c>
      <c r="D6" s="11">
        <v>-3.6842871021791268E-3</v>
      </c>
      <c r="E6" s="12">
        <v>155456</v>
      </c>
      <c r="F6" s="10">
        <v>78486</v>
      </c>
      <c r="G6" s="16">
        <v>0.50487597776862903</v>
      </c>
      <c r="H6" s="13">
        <v>57609</v>
      </c>
      <c r="I6" s="14">
        <v>0.37058074310415812</v>
      </c>
      <c r="J6" s="10">
        <v>5527</v>
      </c>
      <c r="K6" s="11">
        <v>3.5553468505557843E-2</v>
      </c>
      <c r="L6" s="13">
        <v>8659</v>
      </c>
      <c r="M6" s="14">
        <v>5.5700648414985593E-2</v>
      </c>
      <c r="N6" s="10">
        <v>2512</v>
      </c>
      <c r="O6" s="11">
        <v>1.6158913132976533E-2</v>
      </c>
      <c r="P6" s="13">
        <v>1038</v>
      </c>
      <c r="Q6" s="14">
        <v>6.6771305063812268E-3</v>
      </c>
      <c r="R6" s="10">
        <v>254</v>
      </c>
      <c r="S6" s="14">
        <v>1.6339028406751749E-3</v>
      </c>
    </row>
    <row r="7" spans="1:19" x14ac:dyDescent="0.25">
      <c r="A7" s="8">
        <v>4</v>
      </c>
      <c r="B7" s="9">
        <v>213549</v>
      </c>
      <c r="C7" s="10">
        <v>482</v>
      </c>
      <c r="D7" s="11">
        <v>2.2621992143316422E-3</v>
      </c>
      <c r="E7" s="12">
        <v>154605</v>
      </c>
      <c r="F7" s="10">
        <v>77834</v>
      </c>
      <c r="G7" s="15">
        <v>0.50343779308560521</v>
      </c>
      <c r="H7" s="13">
        <v>67466</v>
      </c>
      <c r="I7" s="14">
        <v>0.4363765725558682</v>
      </c>
      <c r="J7" s="10">
        <v>2591</v>
      </c>
      <c r="K7" s="11">
        <v>1.675883703631836E-2</v>
      </c>
      <c r="L7" s="13">
        <v>3254</v>
      </c>
      <c r="M7" s="14">
        <v>2.1047184761165551E-2</v>
      </c>
      <c r="N7" s="10">
        <v>1682</v>
      </c>
      <c r="O7" s="11">
        <v>1.0879337666957731E-2</v>
      </c>
      <c r="P7" s="13">
        <v>171</v>
      </c>
      <c r="Q7" s="14">
        <v>1.1060444358203163E-3</v>
      </c>
      <c r="R7" s="10">
        <v>121</v>
      </c>
      <c r="S7" s="14">
        <v>7.8263963002490216E-4</v>
      </c>
    </row>
    <row r="8" spans="1:19" x14ac:dyDescent="0.25">
      <c r="A8" s="8">
        <v>5</v>
      </c>
      <c r="B8" s="9">
        <v>212387</v>
      </c>
      <c r="C8" s="10">
        <v>-680</v>
      </c>
      <c r="D8" s="11">
        <v>-3.1914843687666319E-3</v>
      </c>
      <c r="E8" s="12">
        <v>171158</v>
      </c>
      <c r="F8" s="10">
        <v>20553</v>
      </c>
      <c r="G8" s="11">
        <v>0.12008202946984657</v>
      </c>
      <c r="H8" s="13">
        <v>142927</v>
      </c>
      <c r="I8" s="14">
        <v>0.83505883452716201</v>
      </c>
      <c r="J8" s="10">
        <v>1411</v>
      </c>
      <c r="K8" s="11">
        <v>8.2438448684840904E-3</v>
      </c>
      <c r="L8" s="13">
        <v>1943</v>
      </c>
      <c r="M8" s="14">
        <v>1.1352084039308709E-2</v>
      </c>
      <c r="N8" s="10">
        <v>1765</v>
      </c>
      <c r="O8" s="11">
        <v>1.0312109279145585E-2</v>
      </c>
      <c r="P8" s="13">
        <v>247</v>
      </c>
      <c r="Q8" s="14">
        <v>1.4431110435971441E-3</v>
      </c>
      <c r="R8" s="10">
        <v>101</v>
      </c>
      <c r="S8" s="14">
        <v>5.9009803807008729E-4</v>
      </c>
    </row>
    <row r="9" spans="1:19" x14ac:dyDescent="0.25">
      <c r="A9" s="8">
        <v>6</v>
      </c>
      <c r="B9" s="9">
        <v>215655</v>
      </c>
      <c r="C9" s="10">
        <v>2588</v>
      </c>
      <c r="D9" s="11">
        <v>1.2146414038776535E-2</v>
      </c>
      <c r="E9" s="12">
        <v>169210</v>
      </c>
      <c r="F9" s="10">
        <v>20823</v>
      </c>
      <c r="G9" s="11">
        <v>0.12306010283080196</v>
      </c>
      <c r="H9" s="13">
        <v>132475</v>
      </c>
      <c r="I9" s="14">
        <v>0.78290290171975652</v>
      </c>
      <c r="J9" s="10">
        <v>1568</v>
      </c>
      <c r="K9" s="11">
        <v>9.2665918089947404E-3</v>
      </c>
      <c r="L9" s="13">
        <v>9456</v>
      </c>
      <c r="M9" s="14">
        <v>5.5883222031794813E-2</v>
      </c>
      <c r="N9" s="10">
        <v>2125</v>
      </c>
      <c r="O9" s="11">
        <v>1.2558359435021571E-2</v>
      </c>
      <c r="P9" s="13">
        <v>200</v>
      </c>
      <c r="Q9" s="14">
        <v>1.1819632409432066E-3</v>
      </c>
      <c r="R9" s="10">
        <v>206</v>
      </c>
      <c r="S9" s="14">
        <v>1.2174221381715028E-3</v>
      </c>
    </row>
    <row r="10" spans="1:19" x14ac:dyDescent="0.25">
      <c r="A10" s="8">
        <v>7</v>
      </c>
      <c r="B10" s="9">
        <v>213981</v>
      </c>
      <c r="C10" s="10">
        <v>914</v>
      </c>
      <c r="D10" s="11">
        <v>4.2897304603716204E-3</v>
      </c>
      <c r="E10" s="12">
        <v>146628</v>
      </c>
      <c r="F10" s="10">
        <v>10019</v>
      </c>
      <c r="G10" s="11">
        <v>6.8329377745041872E-2</v>
      </c>
      <c r="H10" s="13">
        <v>45945</v>
      </c>
      <c r="I10" s="14">
        <v>0.31334397250184137</v>
      </c>
      <c r="J10" s="10">
        <v>886</v>
      </c>
      <c r="K10" s="11">
        <v>6.0425021141937421E-3</v>
      </c>
      <c r="L10" s="13">
        <v>87574</v>
      </c>
      <c r="M10" s="17">
        <v>0.5972529121313801</v>
      </c>
      <c r="N10" s="10">
        <v>638</v>
      </c>
      <c r="O10" s="11">
        <v>4.3511471206045234E-3</v>
      </c>
      <c r="P10" s="13">
        <v>59</v>
      </c>
      <c r="Q10" s="14">
        <v>4.0237880895872548E-4</v>
      </c>
      <c r="R10" s="10">
        <v>63</v>
      </c>
      <c r="S10" s="14">
        <v>4.296587282101645E-4</v>
      </c>
    </row>
    <row r="11" spans="1:19" x14ac:dyDescent="0.25">
      <c r="A11" s="8">
        <v>8</v>
      </c>
      <c r="B11" s="9">
        <v>210798</v>
      </c>
      <c r="C11" s="10">
        <v>-2269</v>
      </c>
      <c r="D11" s="11">
        <v>-1.0649232401075718E-2</v>
      </c>
      <c r="E11" s="12">
        <v>161793</v>
      </c>
      <c r="F11" s="10">
        <v>37948</v>
      </c>
      <c r="G11" s="11">
        <v>0.23454661202895058</v>
      </c>
      <c r="H11" s="13">
        <v>111135</v>
      </c>
      <c r="I11" s="14">
        <v>0.68689621924310695</v>
      </c>
      <c r="J11" s="10">
        <v>3897</v>
      </c>
      <c r="K11" s="11">
        <v>2.4086332536018246E-2</v>
      </c>
      <c r="L11" s="13">
        <v>5322</v>
      </c>
      <c r="M11" s="14">
        <v>3.289388292447757E-2</v>
      </c>
      <c r="N11" s="10">
        <v>1531</v>
      </c>
      <c r="O11" s="11">
        <v>9.4627085226184071E-3</v>
      </c>
      <c r="P11" s="13">
        <v>185</v>
      </c>
      <c r="Q11" s="14">
        <v>1.1434363662210355E-3</v>
      </c>
      <c r="R11" s="10">
        <v>153</v>
      </c>
      <c r="S11" s="14">
        <v>9.4565277855036996E-4</v>
      </c>
    </row>
    <row r="12" spans="1:19" x14ac:dyDescent="0.25">
      <c r="A12" s="8">
        <v>9</v>
      </c>
      <c r="B12" s="9">
        <v>213797</v>
      </c>
      <c r="C12" s="10">
        <v>730</v>
      </c>
      <c r="D12" s="11">
        <v>3.4261523370582962E-3</v>
      </c>
      <c r="E12" s="12">
        <v>177546</v>
      </c>
      <c r="F12" s="10">
        <v>28371</v>
      </c>
      <c r="G12" s="11">
        <v>0.15979520800243316</v>
      </c>
      <c r="H12" s="13">
        <v>132804</v>
      </c>
      <c r="I12" s="14">
        <v>0.74799770200398774</v>
      </c>
      <c r="J12" s="10">
        <v>5260</v>
      </c>
      <c r="K12" s="11">
        <v>2.9626125060547688E-2</v>
      </c>
      <c r="L12" s="13">
        <v>1598</v>
      </c>
      <c r="M12" s="14">
        <v>9.0004843815123976E-3</v>
      </c>
      <c r="N12" s="10">
        <v>6260</v>
      </c>
      <c r="O12" s="11">
        <v>3.5258468227952193E-2</v>
      </c>
      <c r="P12" s="13">
        <v>257</v>
      </c>
      <c r="Q12" s="14">
        <v>1.4475121940229574E-3</v>
      </c>
      <c r="R12" s="10">
        <v>271</v>
      </c>
      <c r="S12" s="14">
        <v>1.5263649983666204E-3</v>
      </c>
    </row>
    <row r="13" spans="1:19" x14ac:dyDescent="0.25">
      <c r="A13" s="8">
        <v>10</v>
      </c>
      <c r="B13" s="9">
        <v>209366</v>
      </c>
      <c r="C13" s="10">
        <v>-3701</v>
      </c>
      <c r="D13" s="11">
        <v>-1.737012301294898E-2</v>
      </c>
      <c r="E13" s="12">
        <v>161980</v>
      </c>
      <c r="F13" s="10">
        <v>44963</v>
      </c>
      <c r="G13" s="11">
        <v>0.27758365230275345</v>
      </c>
      <c r="H13" s="13">
        <v>97220</v>
      </c>
      <c r="I13" s="14">
        <v>0.60019755525373508</v>
      </c>
      <c r="J13" s="10">
        <v>8478</v>
      </c>
      <c r="K13" s="11">
        <v>5.2339795036424247E-2</v>
      </c>
      <c r="L13" s="13">
        <v>1835</v>
      </c>
      <c r="M13" s="14">
        <v>1.132855908136807E-2</v>
      </c>
      <c r="N13" s="10">
        <v>5910</v>
      </c>
      <c r="O13" s="11">
        <v>3.6485985924188169E-2</v>
      </c>
      <c r="P13" s="13">
        <v>345</v>
      </c>
      <c r="Q13" s="14">
        <v>2.1298925793307817E-3</v>
      </c>
      <c r="R13" s="10">
        <v>210</v>
      </c>
      <c r="S13" s="14">
        <v>1.2964563526361278E-3</v>
      </c>
    </row>
    <row r="14" spans="1:19" x14ac:dyDescent="0.25">
      <c r="A14" s="8">
        <v>11</v>
      </c>
      <c r="B14" s="9">
        <v>209941</v>
      </c>
      <c r="C14" s="10">
        <v>-3126</v>
      </c>
      <c r="D14" s="11">
        <v>-1.4671441377594841E-2</v>
      </c>
      <c r="E14" s="12">
        <v>162236</v>
      </c>
      <c r="F14" s="10">
        <v>35356</v>
      </c>
      <c r="G14" s="11">
        <v>0.21792943613008212</v>
      </c>
      <c r="H14" s="13">
        <v>114801</v>
      </c>
      <c r="I14" s="14">
        <v>0.70761729825686037</v>
      </c>
      <c r="J14" s="10">
        <v>3802</v>
      </c>
      <c r="K14" s="11">
        <v>2.3434995931852363E-2</v>
      </c>
      <c r="L14" s="13">
        <v>1887</v>
      </c>
      <c r="M14" s="14">
        <v>1.1631203925146083E-2</v>
      </c>
      <c r="N14" s="10">
        <v>4029</v>
      </c>
      <c r="O14" s="11">
        <v>2.4834192164501098E-2</v>
      </c>
      <c r="P14" s="13">
        <v>179</v>
      </c>
      <c r="Q14" s="14">
        <v>1.1033309499741118E-3</v>
      </c>
      <c r="R14" s="10">
        <v>183</v>
      </c>
      <c r="S14" s="14">
        <v>1.127986390196997E-3</v>
      </c>
    </row>
    <row r="15" spans="1:19" x14ac:dyDescent="0.25">
      <c r="A15" s="8">
        <v>12</v>
      </c>
      <c r="B15" s="9">
        <v>216938</v>
      </c>
      <c r="C15" s="10">
        <v>3871</v>
      </c>
      <c r="D15" s="11">
        <v>1.8167994105140636E-2</v>
      </c>
      <c r="E15" s="12">
        <v>150403</v>
      </c>
      <c r="F15" s="10">
        <v>24727</v>
      </c>
      <c r="G15" s="11">
        <v>0.16440496532648949</v>
      </c>
      <c r="H15" s="13">
        <v>102948</v>
      </c>
      <c r="I15" s="14">
        <v>0.68448102763907637</v>
      </c>
      <c r="J15" s="10">
        <v>6595</v>
      </c>
      <c r="K15" s="11">
        <v>4.3848859397751377E-2</v>
      </c>
      <c r="L15" s="13">
        <v>8124</v>
      </c>
      <c r="M15" s="14">
        <v>5.4014880022339978E-2</v>
      </c>
      <c r="N15" s="10">
        <v>5651</v>
      </c>
      <c r="O15" s="11">
        <v>3.7572388848626688E-2</v>
      </c>
      <c r="P15" s="13">
        <v>228</v>
      </c>
      <c r="Q15" s="14">
        <v>1.5159272088987586E-3</v>
      </c>
      <c r="R15" s="10">
        <v>165</v>
      </c>
      <c r="S15" s="14">
        <v>1.0970525853872596E-3</v>
      </c>
    </row>
    <row r="16" spans="1:19" x14ac:dyDescent="0.25">
      <c r="A16" s="8">
        <v>13</v>
      </c>
      <c r="B16" s="9">
        <v>213870</v>
      </c>
      <c r="C16" s="10">
        <v>803</v>
      </c>
      <c r="D16" s="11">
        <v>3.7687675707641258E-3</v>
      </c>
      <c r="E16" s="12">
        <v>148005</v>
      </c>
      <c r="F16" s="10">
        <v>38182</v>
      </c>
      <c r="G16" s="11">
        <v>0.2579777710212493</v>
      </c>
      <c r="H16" s="13">
        <v>92311</v>
      </c>
      <c r="I16" s="14">
        <v>0.62370190196277153</v>
      </c>
      <c r="J16" s="10">
        <v>8815</v>
      </c>
      <c r="K16" s="11">
        <v>5.9558798689233472E-2</v>
      </c>
      <c r="L16" s="13">
        <v>1281</v>
      </c>
      <c r="M16" s="14">
        <v>8.6551130029390907E-3</v>
      </c>
      <c r="N16" s="10">
        <v>4875</v>
      </c>
      <c r="O16" s="11">
        <v>3.2938076416337288E-2</v>
      </c>
      <c r="P16" s="13">
        <v>286</v>
      </c>
      <c r="Q16" s="14">
        <v>1.9323671497584541E-3</v>
      </c>
      <c r="R16" s="10">
        <v>181</v>
      </c>
      <c r="S16" s="14">
        <v>1.2229316577142663E-3</v>
      </c>
    </row>
    <row r="17" spans="1:19" x14ac:dyDescent="0.25">
      <c r="A17" s="8">
        <v>14</v>
      </c>
      <c r="B17" s="9">
        <v>211657</v>
      </c>
      <c r="C17" s="10">
        <v>-1410</v>
      </c>
      <c r="D17" s="11">
        <v>-6.6176367058249285E-3</v>
      </c>
      <c r="E17" s="12">
        <v>176844</v>
      </c>
      <c r="F17" s="10">
        <v>15498</v>
      </c>
      <c r="G17" s="11">
        <v>8.7636561036846028E-2</v>
      </c>
      <c r="H17" s="13">
        <v>154772</v>
      </c>
      <c r="I17" s="14">
        <v>0.87518943249417569</v>
      </c>
      <c r="J17" s="10">
        <v>1629</v>
      </c>
      <c r="K17" s="11">
        <v>9.2115084481237709E-3</v>
      </c>
      <c r="L17" s="13">
        <v>1237</v>
      </c>
      <c r="M17" s="14">
        <v>6.9948655312026421E-3</v>
      </c>
      <c r="N17" s="10">
        <v>1687</v>
      </c>
      <c r="O17" s="11">
        <v>9.539481124606999E-3</v>
      </c>
      <c r="P17" s="13">
        <v>169</v>
      </c>
      <c r="Q17" s="14">
        <v>9.556445228563027E-4</v>
      </c>
      <c r="R17" s="10">
        <v>137</v>
      </c>
      <c r="S17" s="14">
        <v>7.7469408065865958E-4</v>
      </c>
    </row>
    <row r="18" spans="1:19" x14ac:dyDescent="0.25">
      <c r="A18" s="8">
        <v>15</v>
      </c>
      <c r="B18" s="9">
        <v>212767</v>
      </c>
      <c r="C18" s="10">
        <v>-300</v>
      </c>
      <c r="D18" s="11">
        <v>-1.4080078097499847E-3</v>
      </c>
      <c r="E18" s="12">
        <v>166721</v>
      </c>
      <c r="F18" s="10">
        <v>10428</v>
      </c>
      <c r="G18" s="11">
        <v>6.2547609479309749E-2</v>
      </c>
      <c r="H18" s="13">
        <v>143581</v>
      </c>
      <c r="I18" s="14">
        <v>0.86120524708944879</v>
      </c>
      <c r="J18" s="10">
        <v>2235</v>
      </c>
      <c r="K18" s="11">
        <v>1.3405629764696709E-2</v>
      </c>
      <c r="L18" s="13">
        <v>3913</v>
      </c>
      <c r="M18" s="14">
        <v>2.3470348666334774E-2</v>
      </c>
      <c r="N18" s="10">
        <v>4591</v>
      </c>
      <c r="O18" s="11">
        <v>2.7537022930524648E-2</v>
      </c>
      <c r="P18" s="13">
        <v>141</v>
      </c>
      <c r="Q18" s="14">
        <v>8.4572429388019509E-4</v>
      </c>
      <c r="R18" s="10">
        <v>175</v>
      </c>
      <c r="S18" s="14">
        <v>1.0496578115534337E-3</v>
      </c>
    </row>
    <row r="19" spans="1:19" x14ac:dyDescent="0.25">
      <c r="A19" s="8">
        <v>16</v>
      </c>
      <c r="B19" s="9">
        <v>216157</v>
      </c>
      <c r="C19" s="10">
        <v>3090</v>
      </c>
      <c r="D19" s="11">
        <v>1.4502480440424842E-2</v>
      </c>
      <c r="E19" s="12">
        <v>164020</v>
      </c>
      <c r="F19" s="10">
        <v>19142</v>
      </c>
      <c r="G19" s="11">
        <v>0.11670527984392147</v>
      </c>
      <c r="H19" s="13">
        <v>134561</v>
      </c>
      <c r="I19" s="14">
        <v>0.82039385440799906</v>
      </c>
      <c r="J19" s="10">
        <v>3326</v>
      </c>
      <c r="K19" s="11">
        <v>2.0278014876234606E-2</v>
      </c>
      <c r="L19" s="13">
        <v>1120</v>
      </c>
      <c r="M19" s="14">
        <v>6.8284355566394341E-3</v>
      </c>
      <c r="N19" s="10">
        <v>3669</v>
      </c>
      <c r="O19" s="11">
        <v>2.2369223265455433E-2</v>
      </c>
      <c r="P19" s="13">
        <v>280</v>
      </c>
      <c r="Q19" s="14">
        <v>1.7071088891598585E-3</v>
      </c>
      <c r="R19" s="10">
        <v>118</v>
      </c>
      <c r="S19" s="14">
        <v>7.1942446043165469E-4</v>
      </c>
    </row>
    <row r="20" spans="1:19" x14ac:dyDescent="0.25">
      <c r="A20" s="8">
        <v>17</v>
      </c>
      <c r="B20" s="9">
        <v>215123</v>
      </c>
      <c r="C20" s="10">
        <v>2056</v>
      </c>
      <c r="D20" s="11">
        <v>9.6495468561532283E-3</v>
      </c>
      <c r="E20" s="12">
        <v>144558</v>
      </c>
      <c r="F20" s="10">
        <v>29216</v>
      </c>
      <c r="G20" s="11">
        <v>0.20210572918828429</v>
      </c>
      <c r="H20" s="13">
        <v>95864</v>
      </c>
      <c r="I20" s="14">
        <v>0.66315250626046296</v>
      </c>
      <c r="J20" s="10">
        <v>5916</v>
      </c>
      <c r="K20" s="11">
        <v>4.0924749927364792E-2</v>
      </c>
      <c r="L20" s="13">
        <v>1261</v>
      </c>
      <c r="M20" s="14">
        <v>8.7231422681553431E-3</v>
      </c>
      <c r="N20" s="10">
        <v>9824</v>
      </c>
      <c r="O20" s="11">
        <v>6.795888155619198E-2</v>
      </c>
      <c r="P20" s="13">
        <v>249</v>
      </c>
      <c r="Q20" s="14">
        <v>1.7224920101274229E-3</v>
      </c>
      <c r="R20" s="10">
        <v>152</v>
      </c>
      <c r="S20" s="14">
        <v>1.0514810664231657E-3</v>
      </c>
    </row>
    <row r="21" spans="1:19" x14ac:dyDescent="0.25">
      <c r="A21" s="8">
        <v>18</v>
      </c>
      <c r="B21" s="9">
        <v>207490</v>
      </c>
      <c r="C21" s="10">
        <v>-5577</v>
      </c>
      <c r="D21" s="11">
        <v>-2.6174865183252218E-2</v>
      </c>
      <c r="E21" s="12">
        <v>155555</v>
      </c>
      <c r="F21" s="10">
        <v>25071</v>
      </c>
      <c r="G21" s="11">
        <v>0.16117128989746393</v>
      </c>
      <c r="H21" s="13">
        <v>104603</v>
      </c>
      <c r="I21" s="14">
        <v>0.67245025875092412</v>
      </c>
      <c r="J21" s="10">
        <v>9548</v>
      </c>
      <c r="K21" s="11">
        <v>6.1380219215068622E-2</v>
      </c>
      <c r="L21" s="13">
        <v>1846</v>
      </c>
      <c r="M21" s="14">
        <v>1.1867185239947285E-2</v>
      </c>
      <c r="N21" s="10">
        <v>11593</v>
      </c>
      <c r="O21" s="11">
        <v>7.4526694738195495E-2</v>
      </c>
      <c r="P21" s="13">
        <v>248</v>
      </c>
      <c r="Q21" s="14">
        <v>1.5942914081836007E-3</v>
      </c>
      <c r="R21" s="10">
        <v>239</v>
      </c>
      <c r="S21" s="14">
        <v>1.5364340586930668E-3</v>
      </c>
    </row>
    <row r="22" spans="1:19" x14ac:dyDescent="0.25">
      <c r="A22" s="8">
        <v>19</v>
      </c>
      <c r="B22" s="9">
        <v>214453</v>
      </c>
      <c r="C22" s="10">
        <v>1386</v>
      </c>
      <c r="D22" s="11">
        <v>6.5049960810449293E-3</v>
      </c>
      <c r="E22" s="12">
        <v>136446</v>
      </c>
      <c r="F22" s="10">
        <v>90033</v>
      </c>
      <c r="G22" s="15">
        <v>0.65984345455344973</v>
      </c>
      <c r="H22" s="13">
        <v>28017</v>
      </c>
      <c r="I22" s="14">
        <v>0.20533397827712063</v>
      </c>
      <c r="J22" s="10">
        <v>11214</v>
      </c>
      <c r="K22" s="11">
        <v>8.2186359438898904E-2</v>
      </c>
      <c r="L22" s="13">
        <v>1651</v>
      </c>
      <c r="M22" s="14">
        <v>1.210002491828269E-2</v>
      </c>
      <c r="N22" s="10">
        <v>3651</v>
      </c>
      <c r="O22" s="11">
        <v>2.6757838265687523E-2</v>
      </c>
      <c r="P22" s="13">
        <v>238</v>
      </c>
      <c r="Q22" s="14">
        <v>1.7442797883411752E-3</v>
      </c>
      <c r="R22" s="10">
        <v>209</v>
      </c>
      <c r="S22" s="14">
        <v>1.5317414948038052E-3</v>
      </c>
    </row>
    <row r="23" spans="1:19" x14ac:dyDescent="0.25">
      <c r="A23" s="8">
        <v>20</v>
      </c>
      <c r="B23" s="9">
        <v>216017</v>
      </c>
      <c r="C23" s="10">
        <v>2950</v>
      </c>
      <c r="D23" s="11">
        <v>1.3845410129208183E-2</v>
      </c>
      <c r="E23" s="12">
        <v>145576</v>
      </c>
      <c r="F23" s="10">
        <v>66291</v>
      </c>
      <c r="G23" s="15">
        <v>0.45537039072374569</v>
      </c>
      <c r="H23" s="13">
        <v>62236</v>
      </c>
      <c r="I23" s="14">
        <v>0.42751552453701158</v>
      </c>
      <c r="J23" s="10">
        <v>8859</v>
      </c>
      <c r="K23" s="11">
        <v>6.0854811232620765E-2</v>
      </c>
      <c r="L23" s="13">
        <v>1517</v>
      </c>
      <c r="M23" s="14">
        <v>1.0420673737429246E-2</v>
      </c>
      <c r="N23" s="10">
        <v>4324</v>
      </c>
      <c r="O23" s="11">
        <v>2.9702698246963786E-2</v>
      </c>
      <c r="P23" s="13">
        <v>194</v>
      </c>
      <c r="Q23" s="14">
        <v>1.3326372478980051E-3</v>
      </c>
      <c r="R23" s="10">
        <v>197</v>
      </c>
      <c r="S23" s="14">
        <v>1.3532450403912733E-3</v>
      </c>
    </row>
    <row r="24" spans="1:19" x14ac:dyDescent="0.25">
      <c r="A24" s="8">
        <v>21</v>
      </c>
      <c r="B24" s="9">
        <v>217060</v>
      </c>
      <c r="C24" s="10">
        <v>3993</v>
      </c>
      <c r="D24" s="11">
        <v>1.8740583947772296E-2</v>
      </c>
      <c r="E24" s="12">
        <v>169083</v>
      </c>
      <c r="F24" s="10">
        <v>19794</v>
      </c>
      <c r="G24" s="11">
        <v>0.11706676602615283</v>
      </c>
      <c r="H24" s="13">
        <v>136500</v>
      </c>
      <c r="I24" s="14">
        <v>0.80729582512730436</v>
      </c>
      <c r="J24" s="10">
        <v>5268</v>
      </c>
      <c r="K24" s="11">
        <v>3.1156296020297725E-2</v>
      </c>
      <c r="L24" s="13">
        <v>797</v>
      </c>
      <c r="M24" s="14">
        <v>4.7136613379227957E-3</v>
      </c>
      <c r="N24" s="10">
        <v>4402</v>
      </c>
      <c r="O24" s="11">
        <v>2.6034551078464422E-2</v>
      </c>
      <c r="P24" s="13">
        <v>206</v>
      </c>
      <c r="Q24" s="14">
        <v>1.2183365566023788E-3</v>
      </c>
      <c r="R24" s="10">
        <v>127</v>
      </c>
      <c r="S24" s="14">
        <v>7.5111040140049556E-4</v>
      </c>
    </row>
    <row r="25" spans="1:19" x14ac:dyDescent="0.25">
      <c r="A25" s="8">
        <v>22</v>
      </c>
      <c r="B25" s="9">
        <v>212643</v>
      </c>
      <c r="C25" s="10">
        <v>-424</v>
      </c>
      <c r="D25" s="11">
        <v>-1.9899843711133117E-3</v>
      </c>
      <c r="E25" s="12">
        <v>157989</v>
      </c>
      <c r="F25" s="10">
        <v>12861</v>
      </c>
      <c r="G25" s="11">
        <v>8.1404401572261365E-2</v>
      </c>
      <c r="H25" s="13">
        <v>130908</v>
      </c>
      <c r="I25" s="14">
        <v>0.82858933216869524</v>
      </c>
      <c r="J25" s="10">
        <v>2970</v>
      </c>
      <c r="K25" s="11">
        <v>1.879877713005336E-2</v>
      </c>
      <c r="L25" s="13">
        <v>791</v>
      </c>
      <c r="M25" s="14">
        <v>5.0066776800916516E-3</v>
      </c>
      <c r="N25" s="10">
        <v>8123</v>
      </c>
      <c r="O25" s="11">
        <v>5.1414971928425396E-2</v>
      </c>
      <c r="P25" s="13">
        <v>187</v>
      </c>
      <c r="Q25" s="14">
        <v>1.1836267081885448E-3</v>
      </c>
      <c r="R25" s="10">
        <v>185</v>
      </c>
      <c r="S25" s="14">
        <v>1.1709675990100577E-3</v>
      </c>
    </row>
    <row r="26" spans="1:19" x14ac:dyDescent="0.25">
      <c r="A26" s="8">
        <v>23</v>
      </c>
      <c r="B26" s="9">
        <v>213240</v>
      </c>
      <c r="C26" s="10">
        <v>173</v>
      </c>
      <c r="D26" s="11">
        <v>8.1195117028915788E-4</v>
      </c>
      <c r="E26" s="12">
        <v>167409</v>
      </c>
      <c r="F26" s="10">
        <v>20903</v>
      </c>
      <c r="G26" s="11">
        <v>0.12486186525216685</v>
      </c>
      <c r="H26" s="13">
        <v>134045</v>
      </c>
      <c r="I26" s="14">
        <v>0.80070366587220521</v>
      </c>
      <c r="J26" s="10">
        <v>3404</v>
      </c>
      <c r="K26" s="11">
        <v>2.033343488103985E-2</v>
      </c>
      <c r="L26" s="13">
        <v>1216</v>
      </c>
      <c r="M26" s="14">
        <v>7.2636477130859156E-3</v>
      </c>
      <c r="N26" s="10">
        <v>5571</v>
      </c>
      <c r="O26" s="11">
        <v>3.3277780764475025E-2</v>
      </c>
      <c r="P26" s="13">
        <v>168</v>
      </c>
      <c r="Q26" s="14">
        <v>1.0035302761500278E-3</v>
      </c>
      <c r="R26" s="10">
        <v>194</v>
      </c>
      <c r="S26" s="14">
        <v>1.1588385331732464E-3</v>
      </c>
    </row>
    <row r="27" spans="1:19" x14ac:dyDescent="0.25">
      <c r="A27" s="8">
        <v>24</v>
      </c>
      <c r="B27" s="9">
        <v>214251</v>
      </c>
      <c r="C27" s="10">
        <v>1184</v>
      </c>
      <c r="D27" s="11">
        <v>5.5569374891466065E-3</v>
      </c>
      <c r="E27" s="12">
        <v>178516</v>
      </c>
      <c r="F27" s="10">
        <v>26553</v>
      </c>
      <c r="G27" s="11">
        <v>0.14874296981783144</v>
      </c>
      <c r="H27" s="13">
        <v>134329</v>
      </c>
      <c r="I27" s="14">
        <v>0.75247596854063503</v>
      </c>
      <c r="J27" s="10">
        <v>5568</v>
      </c>
      <c r="K27" s="11">
        <v>3.1190481525465504E-2</v>
      </c>
      <c r="L27" s="13">
        <v>2925</v>
      </c>
      <c r="M27" s="14">
        <v>1.638508593067288E-2</v>
      </c>
      <c r="N27" s="10">
        <v>5690</v>
      </c>
      <c r="O27" s="11">
        <v>3.1873893656591004E-2</v>
      </c>
      <c r="P27" s="13">
        <v>288</v>
      </c>
      <c r="Q27" s="14">
        <v>1.6133007685585606E-3</v>
      </c>
      <c r="R27" s="10">
        <v>276</v>
      </c>
      <c r="S27" s="14">
        <v>1.5460799032019539E-3</v>
      </c>
    </row>
    <row r="28" spans="1:19" x14ac:dyDescent="0.25">
      <c r="A28" s="8">
        <v>25</v>
      </c>
      <c r="B28" s="9">
        <v>212025</v>
      </c>
      <c r="C28" s="10">
        <v>-1042</v>
      </c>
      <c r="D28" s="11">
        <v>-4.8904804591982801E-3</v>
      </c>
      <c r="E28" s="12">
        <v>155636</v>
      </c>
      <c r="F28" s="10">
        <v>48422</v>
      </c>
      <c r="G28" s="11">
        <v>0.31112339047521137</v>
      </c>
      <c r="H28" s="13">
        <v>89580</v>
      </c>
      <c r="I28" s="14">
        <v>0.57557377470508109</v>
      </c>
      <c r="J28" s="10">
        <v>6265</v>
      </c>
      <c r="K28" s="11">
        <v>4.025418283687579E-2</v>
      </c>
      <c r="L28" s="13">
        <v>4186</v>
      </c>
      <c r="M28" s="14">
        <v>2.6896090878717006E-2</v>
      </c>
      <c r="N28" s="10">
        <v>4147</v>
      </c>
      <c r="O28" s="11">
        <v>2.6645506181089209E-2</v>
      </c>
      <c r="P28" s="13">
        <v>571</v>
      </c>
      <c r="Q28" s="14">
        <v>3.6688169832172503E-3</v>
      </c>
      <c r="R28" s="10">
        <v>219</v>
      </c>
      <c r="S28" s="14">
        <v>1.4071294559099437E-3</v>
      </c>
    </row>
    <row r="29" spans="1:19" x14ac:dyDescent="0.25">
      <c r="A29" s="8">
        <v>26</v>
      </c>
      <c r="B29" s="9">
        <v>212295</v>
      </c>
      <c r="C29" s="10">
        <v>-772</v>
      </c>
      <c r="D29" s="11">
        <v>-3.623273430423294E-3</v>
      </c>
      <c r="E29" s="12">
        <v>161070</v>
      </c>
      <c r="F29" s="10">
        <v>27313</v>
      </c>
      <c r="G29" s="11">
        <v>0.16957223567393059</v>
      </c>
      <c r="H29" s="13">
        <v>116102</v>
      </c>
      <c r="I29" s="14">
        <v>0.72081703607127334</v>
      </c>
      <c r="J29" s="10">
        <v>5920</v>
      </c>
      <c r="K29" s="11">
        <v>3.6754206245731669E-2</v>
      </c>
      <c r="L29" s="13">
        <v>2253</v>
      </c>
      <c r="M29" s="14">
        <v>1.3987707208046192E-2</v>
      </c>
      <c r="N29" s="10">
        <v>6378</v>
      </c>
      <c r="O29" s="11">
        <v>3.9597690445148069E-2</v>
      </c>
      <c r="P29" s="13">
        <v>586</v>
      </c>
      <c r="Q29" s="14">
        <v>3.6381697398646549E-3</v>
      </c>
      <c r="R29" s="10">
        <v>182</v>
      </c>
      <c r="S29" s="14">
        <v>1.1299435028248588E-3</v>
      </c>
    </row>
    <row r="30" spans="1:19" x14ac:dyDescent="0.25">
      <c r="A30" s="8">
        <v>27</v>
      </c>
      <c r="B30" s="9">
        <v>209849</v>
      </c>
      <c r="C30" s="10">
        <v>-3218</v>
      </c>
      <c r="D30" s="11">
        <v>-1.5103230439251504E-2</v>
      </c>
      <c r="E30" s="12">
        <v>142722</v>
      </c>
      <c r="F30" s="10">
        <v>80032</v>
      </c>
      <c r="G30" s="15">
        <v>0.56075447373215059</v>
      </c>
      <c r="H30" s="13">
        <v>34887</v>
      </c>
      <c r="I30" s="14">
        <v>0.24444024046748225</v>
      </c>
      <c r="J30" s="10">
        <v>17818</v>
      </c>
      <c r="K30" s="11">
        <v>0.12484410252098485</v>
      </c>
      <c r="L30" s="13">
        <v>4329</v>
      </c>
      <c r="M30" s="14">
        <v>3.0331693782318071E-2</v>
      </c>
      <c r="N30" s="10">
        <v>3425</v>
      </c>
      <c r="O30" s="11">
        <v>2.3997701825927326E-2</v>
      </c>
      <c r="P30" s="13">
        <v>326</v>
      </c>
      <c r="Q30" s="14">
        <v>2.2841608161320607E-3</v>
      </c>
      <c r="R30" s="10">
        <v>197</v>
      </c>
      <c r="S30" s="14">
        <v>1.3803057692577177E-3</v>
      </c>
    </row>
    <row r="31" spans="1:19" x14ac:dyDescent="0.25">
      <c r="A31" s="8">
        <v>28</v>
      </c>
      <c r="B31" s="9">
        <v>214963</v>
      </c>
      <c r="C31" s="10">
        <v>1896</v>
      </c>
      <c r="D31" s="11">
        <v>8.8986093576199042E-3</v>
      </c>
      <c r="E31" s="12">
        <v>151911</v>
      </c>
      <c r="F31" s="10">
        <v>78731</v>
      </c>
      <c r="G31" s="15">
        <v>0.51827056631843649</v>
      </c>
      <c r="H31" s="13">
        <v>53032</v>
      </c>
      <c r="I31" s="14">
        <v>0.34909914357748945</v>
      </c>
      <c r="J31" s="10">
        <v>10045</v>
      </c>
      <c r="K31" s="11">
        <v>6.6124243800646437E-2</v>
      </c>
      <c r="L31" s="13">
        <v>3989</v>
      </c>
      <c r="M31" s="14">
        <v>2.6258796268867957E-2</v>
      </c>
      <c r="N31" s="10">
        <v>3774</v>
      </c>
      <c r="O31" s="11">
        <v>2.4843493887868554E-2</v>
      </c>
      <c r="P31" s="13">
        <v>187</v>
      </c>
      <c r="Q31" s="14">
        <v>1.2309839313808743E-3</v>
      </c>
      <c r="R31" s="10">
        <v>231</v>
      </c>
      <c r="S31" s="14">
        <v>1.5206272093528448E-3</v>
      </c>
    </row>
    <row r="32" spans="1:19" x14ac:dyDescent="0.25">
      <c r="A32" s="8">
        <v>29</v>
      </c>
      <c r="B32" s="9">
        <v>212676</v>
      </c>
      <c r="C32" s="10">
        <v>-391</v>
      </c>
      <c r="D32" s="11">
        <v>-1.8351035120408134E-3</v>
      </c>
      <c r="E32" s="12">
        <v>151880</v>
      </c>
      <c r="F32" s="10">
        <v>57743</v>
      </c>
      <c r="G32" s="16">
        <v>0.38018830655780878</v>
      </c>
      <c r="H32" s="13">
        <v>74646</v>
      </c>
      <c r="I32" s="14">
        <v>0.49148011588095863</v>
      </c>
      <c r="J32" s="10">
        <v>9313</v>
      </c>
      <c r="K32" s="11">
        <v>6.1318145904661572E-2</v>
      </c>
      <c r="L32" s="13">
        <v>3436</v>
      </c>
      <c r="M32" s="14">
        <v>2.2623123518567288E-2</v>
      </c>
      <c r="N32" s="10">
        <v>4147</v>
      </c>
      <c r="O32" s="11">
        <v>2.7304450882275479E-2</v>
      </c>
      <c r="P32" s="13">
        <v>239</v>
      </c>
      <c r="Q32" s="14">
        <v>1.5736107453252568E-3</v>
      </c>
      <c r="R32" s="10">
        <v>199</v>
      </c>
      <c r="S32" s="14">
        <v>1.3102449302080589E-3</v>
      </c>
    </row>
    <row r="33" spans="1:19" ht="15.75" thickBot="1" x14ac:dyDescent="0.3">
      <c r="A33" s="18">
        <v>30</v>
      </c>
      <c r="B33" s="19">
        <v>212408</v>
      </c>
      <c r="C33" s="20">
        <v>-659</v>
      </c>
      <c r="D33" s="21">
        <v>-3.092923822084133E-3</v>
      </c>
      <c r="E33" s="22">
        <v>161704</v>
      </c>
      <c r="F33" s="20">
        <v>27909</v>
      </c>
      <c r="G33" s="21">
        <v>0.17259313313214267</v>
      </c>
      <c r="H33" s="23">
        <v>117722</v>
      </c>
      <c r="I33" s="24">
        <v>0.72800920199871366</v>
      </c>
      <c r="J33" s="20">
        <v>5677</v>
      </c>
      <c r="K33" s="21">
        <v>3.5107356651659823E-2</v>
      </c>
      <c r="L33" s="23">
        <v>2190</v>
      </c>
      <c r="M33" s="24">
        <v>1.3543264235887795E-2</v>
      </c>
      <c r="N33" s="20">
        <v>5421</v>
      </c>
      <c r="O33" s="21">
        <v>3.3524217088012662E-2</v>
      </c>
      <c r="P33" s="23">
        <v>261</v>
      </c>
      <c r="Q33" s="24">
        <v>1.6140602582496414E-3</v>
      </c>
      <c r="R33" s="20">
        <v>220</v>
      </c>
      <c r="S33" s="24">
        <v>1.3605105625092762E-3</v>
      </c>
    </row>
    <row r="35" spans="1:19" ht="15.75" thickBot="1" x14ac:dyDescent="0.3"/>
    <row r="36" spans="1:19" x14ac:dyDescent="0.25">
      <c r="A36" s="56" t="s">
        <v>14</v>
      </c>
      <c r="B36" s="58" t="s">
        <v>15</v>
      </c>
      <c r="C36" s="59"/>
      <c r="D36" s="60"/>
      <c r="E36" s="61" t="s">
        <v>16</v>
      </c>
      <c r="F36" s="59"/>
      <c r="G36" s="60"/>
    </row>
    <row r="37" spans="1:19" ht="27" thickBot="1" x14ac:dyDescent="0.3">
      <c r="A37" s="57"/>
      <c r="B37" s="25" t="s">
        <v>17</v>
      </c>
      <c r="C37" s="26" t="s">
        <v>18</v>
      </c>
      <c r="D37" s="27" t="s">
        <v>19</v>
      </c>
      <c r="E37" s="28" t="s">
        <v>20</v>
      </c>
      <c r="F37" s="29" t="s">
        <v>21</v>
      </c>
      <c r="G37" s="30" t="s">
        <v>22</v>
      </c>
    </row>
    <row r="38" spans="1:19" x14ac:dyDescent="0.25">
      <c r="A38" s="31">
        <v>1</v>
      </c>
      <c r="B38" s="32">
        <v>0.48509999999999998</v>
      </c>
      <c r="C38" s="33">
        <v>535.08759999999995</v>
      </c>
      <c r="D38" s="34">
        <v>0.40317799999999998</v>
      </c>
      <c r="E38" s="35">
        <v>60.768244000000003</v>
      </c>
      <c r="F38" s="36">
        <v>39.231755999999997</v>
      </c>
      <c r="G38" s="37">
        <v>21.536487999999999</v>
      </c>
    </row>
    <row r="39" spans="1:19" x14ac:dyDescent="0.25">
      <c r="A39" s="38">
        <v>2</v>
      </c>
      <c r="B39" s="39">
        <v>0.50487899999999997</v>
      </c>
      <c r="C39" s="40">
        <v>291.38350000000003</v>
      </c>
      <c r="D39" s="41">
        <v>0.33235399999999998</v>
      </c>
      <c r="E39" s="42">
        <v>42.827300999999999</v>
      </c>
      <c r="F39" s="43">
        <v>57.172699000000001</v>
      </c>
      <c r="G39" s="44">
        <v>14.345397999999999</v>
      </c>
    </row>
    <row r="40" spans="1:19" x14ac:dyDescent="0.25">
      <c r="A40" s="38">
        <v>3</v>
      </c>
      <c r="B40" s="39">
        <v>0.42745499999999997</v>
      </c>
      <c r="C40" s="40">
        <v>569.15039999999999</v>
      </c>
      <c r="D40" s="41">
        <v>0.25997700000000001</v>
      </c>
      <c r="E40" s="42">
        <v>41.404629999999997</v>
      </c>
      <c r="F40" s="43">
        <v>58.595370000000003</v>
      </c>
      <c r="G40" s="44">
        <v>17.190740000000002</v>
      </c>
    </row>
    <row r="41" spans="1:19" x14ac:dyDescent="0.25">
      <c r="A41" s="38">
        <v>4</v>
      </c>
      <c r="B41" s="39">
        <v>0.36800300000000002</v>
      </c>
      <c r="C41" s="40">
        <v>709.47280000000001</v>
      </c>
      <c r="D41" s="41">
        <v>0.259909</v>
      </c>
      <c r="E41" s="42">
        <v>56.806162</v>
      </c>
      <c r="F41" s="43">
        <v>43.193838</v>
      </c>
      <c r="G41" s="44">
        <v>13.612323999999999</v>
      </c>
    </row>
    <row r="42" spans="1:19" x14ac:dyDescent="0.25">
      <c r="A42" s="38">
        <v>5</v>
      </c>
      <c r="B42" s="39">
        <v>0.45009399999999999</v>
      </c>
      <c r="C42" s="40">
        <v>724.07029999999997</v>
      </c>
      <c r="D42" s="41">
        <v>0.25394800000000001</v>
      </c>
      <c r="E42" s="42">
        <v>70.178852000000006</v>
      </c>
      <c r="F42" s="43">
        <v>29.821148000000001</v>
      </c>
      <c r="G42" s="44">
        <v>40.357705000000003</v>
      </c>
    </row>
    <row r="43" spans="1:19" x14ac:dyDescent="0.25">
      <c r="A43" s="38">
        <v>6</v>
      </c>
      <c r="B43" s="39">
        <v>0.315973</v>
      </c>
      <c r="C43" s="40">
        <v>1126.347</v>
      </c>
      <c r="D43" s="41">
        <v>0.215644</v>
      </c>
      <c r="E43" s="42">
        <v>56.324618999999998</v>
      </c>
      <c r="F43" s="43">
        <v>43.675381000000002</v>
      </c>
      <c r="G43" s="44">
        <v>12.649238</v>
      </c>
    </row>
    <row r="44" spans="1:19" x14ac:dyDescent="0.25">
      <c r="A44" s="38">
        <v>7</v>
      </c>
      <c r="B44" s="39">
        <v>0.42188100000000001</v>
      </c>
      <c r="C44" s="40">
        <v>1139.999</v>
      </c>
      <c r="D44" s="41">
        <v>0.29256700000000002</v>
      </c>
      <c r="E44" s="42">
        <v>40.059719000000001</v>
      </c>
      <c r="F44" s="43">
        <v>59.940280999999999</v>
      </c>
      <c r="G44" s="44">
        <v>19.880562000000001</v>
      </c>
    </row>
    <row r="45" spans="1:19" x14ac:dyDescent="0.25">
      <c r="A45" s="38">
        <v>8</v>
      </c>
      <c r="B45" s="39">
        <v>0.40442800000000001</v>
      </c>
      <c r="C45" s="40">
        <v>890.13080000000002</v>
      </c>
      <c r="D45" s="41">
        <v>0.12695999999999999</v>
      </c>
      <c r="E45" s="42">
        <v>60.207847000000001</v>
      </c>
      <c r="F45" s="43">
        <v>39.792152999999999</v>
      </c>
      <c r="G45" s="44">
        <v>20.415693000000001</v>
      </c>
    </row>
    <row r="46" spans="1:19" x14ac:dyDescent="0.25">
      <c r="A46" s="38">
        <v>9</v>
      </c>
      <c r="B46" s="45">
        <v>0.46554499999999999</v>
      </c>
      <c r="C46" s="43">
        <v>94.080060000000017</v>
      </c>
      <c r="D46" s="44">
        <v>0.32980599999999993</v>
      </c>
      <c r="E46" s="42">
        <v>45.887132999999999</v>
      </c>
      <c r="F46" s="43">
        <v>54.112867000000001</v>
      </c>
      <c r="G46" s="44">
        <v>8.225733</v>
      </c>
    </row>
    <row r="47" spans="1:19" x14ac:dyDescent="0.25">
      <c r="A47" s="38">
        <v>10</v>
      </c>
      <c r="B47" s="46">
        <v>0.32034800000000002</v>
      </c>
      <c r="C47" s="47">
        <v>60.780479999999997</v>
      </c>
      <c r="D47" s="48">
        <v>0.28946899999999998</v>
      </c>
      <c r="E47" s="49">
        <v>44.435868999999997</v>
      </c>
      <c r="F47" s="47">
        <v>55.564131000000003</v>
      </c>
      <c r="G47" s="48">
        <v>11.128261</v>
      </c>
    </row>
    <row r="48" spans="1:19" x14ac:dyDescent="0.25">
      <c r="A48" s="38">
        <v>11</v>
      </c>
      <c r="B48" s="46">
        <v>0.39642899999999998</v>
      </c>
      <c r="C48" s="47">
        <v>231.59729999999999</v>
      </c>
      <c r="D48" s="48">
        <v>0.30232199999999998</v>
      </c>
      <c r="E48" s="49">
        <v>57.465297999999997</v>
      </c>
      <c r="F48" s="47">
        <v>42.534702000000003</v>
      </c>
      <c r="G48" s="48">
        <v>14.930596</v>
      </c>
    </row>
    <row r="49" spans="1:7" x14ac:dyDescent="0.25">
      <c r="A49" s="38">
        <v>12</v>
      </c>
      <c r="B49" s="46">
        <v>0.396258</v>
      </c>
      <c r="C49" s="47">
        <v>187.74610000000001</v>
      </c>
      <c r="D49" s="48">
        <v>0.30362699999999998</v>
      </c>
      <c r="E49" s="49">
        <v>62.966912999999998</v>
      </c>
      <c r="F49" s="47">
        <v>37.033087000000002</v>
      </c>
      <c r="G49" s="48">
        <v>25.933827000000001</v>
      </c>
    </row>
    <row r="50" spans="1:7" x14ac:dyDescent="0.25">
      <c r="A50" s="38">
        <v>13</v>
      </c>
      <c r="B50" s="46">
        <v>0.36111199999999999</v>
      </c>
      <c r="C50" s="47">
        <v>193.26689999999999</v>
      </c>
      <c r="D50" s="48">
        <v>0.30402800000000002</v>
      </c>
      <c r="E50" s="49">
        <v>61.763551</v>
      </c>
      <c r="F50" s="47">
        <v>38.236449</v>
      </c>
      <c r="G50" s="48">
        <v>23.527103</v>
      </c>
    </row>
    <row r="51" spans="1:7" x14ac:dyDescent="0.25">
      <c r="A51" s="38">
        <v>14</v>
      </c>
      <c r="B51" s="46">
        <v>0.43354999999999999</v>
      </c>
      <c r="C51" s="47">
        <v>726.56730000000016</v>
      </c>
      <c r="D51" s="48">
        <v>0.20866299999999999</v>
      </c>
      <c r="E51" s="49">
        <v>66.897705999999999</v>
      </c>
      <c r="F51" s="47">
        <v>33.102294000000001</v>
      </c>
      <c r="G51" s="48">
        <v>33.795411999999999</v>
      </c>
    </row>
    <row r="52" spans="1:7" x14ac:dyDescent="0.25">
      <c r="A52" s="38">
        <v>15</v>
      </c>
      <c r="B52" s="46">
        <v>0.34736100000000003</v>
      </c>
      <c r="C52" s="47">
        <v>240.13479999999998</v>
      </c>
      <c r="D52" s="48">
        <v>0.35119299999999998</v>
      </c>
      <c r="E52" s="49">
        <v>67.707464999999999</v>
      </c>
      <c r="F52" s="47">
        <v>32.292535000000001</v>
      </c>
      <c r="G52" s="48">
        <v>35.414931000000003</v>
      </c>
    </row>
    <row r="53" spans="1:7" x14ac:dyDescent="0.25">
      <c r="A53" s="38">
        <v>16</v>
      </c>
      <c r="B53" s="46">
        <v>0.57104699999999997</v>
      </c>
      <c r="C53" s="47">
        <v>40.134799999999998</v>
      </c>
      <c r="D53" s="48">
        <v>0.63472300000000004</v>
      </c>
      <c r="E53" s="49">
        <v>65.442955999999995</v>
      </c>
      <c r="F53" s="47">
        <v>34.557043999999998</v>
      </c>
      <c r="G53" s="48">
        <v>30.885912000000001</v>
      </c>
    </row>
    <row r="54" spans="1:7" x14ac:dyDescent="0.25">
      <c r="A54" s="38">
        <v>17</v>
      </c>
      <c r="B54" s="46">
        <v>0.40359200000000001</v>
      </c>
      <c r="C54" s="47">
        <v>54.977659999999993</v>
      </c>
      <c r="D54" s="48">
        <v>0.42078700000000002</v>
      </c>
      <c r="E54" s="49">
        <v>63.554406999999998</v>
      </c>
      <c r="F54" s="47">
        <v>36.445593000000002</v>
      </c>
      <c r="G54" s="48">
        <v>27.108813999999999</v>
      </c>
    </row>
    <row r="55" spans="1:7" x14ac:dyDescent="0.25">
      <c r="A55" s="38">
        <v>18</v>
      </c>
      <c r="B55" s="46">
        <v>0.23555899999999996</v>
      </c>
      <c r="C55" s="47">
        <v>66.327389999999994</v>
      </c>
      <c r="D55" s="48">
        <v>0.28553400000000001</v>
      </c>
      <c r="E55" s="49">
        <v>53.195981000000003</v>
      </c>
      <c r="F55" s="47">
        <v>46.804018999999997</v>
      </c>
      <c r="G55" s="48">
        <v>6.3919629999999996</v>
      </c>
    </row>
    <row r="56" spans="1:7" x14ac:dyDescent="0.25">
      <c r="A56" s="38">
        <v>19</v>
      </c>
      <c r="B56" s="46">
        <v>0.46115299999999998</v>
      </c>
      <c r="C56" s="47">
        <v>46.290059999999997</v>
      </c>
      <c r="D56" s="48">
        <v>0.47345700000000002</v>
      </c>
      <c r="E56" s="49">
        <v>31.978218999999999</v>
      </c>
      <c r="F56" s="47">
        <v>68.021781000000004</v>
      </c>
      <c r="G56" s="48">
        <v>36.043562000000001</v>
      </c>
    </row>
    <row r="57" spans="1:7" x14ac:dyDescent="0.25">
      <c r="A57" s="38">
        <v>20</v>
      </c>
      <c r="B57" s="46">
        <v>0.44672200000000006</v>
      </c>
      <c r="C57" s="47">
        <v>45.847990000000003</v>
      </c>
      <c r="D57" s="48">
        <v>0.38347200000000004</v>
      </c>
      <c r="E57" s="49">
        <v>48.716202000000003</v>
      </c>
      <c r="F57" s="47">
        <v>51.283797999999997</v>
      </c>
      <c r="G57" s="48">
        <v>2.567596</v>
      </c>
    </row>
    <row r="58" spans="1:7" x14ac:dyDescent="0.25">
      <c r="A58" s="38">
        <v>21</v>
      </c>
      <c r="B58" s="46">
        <v>0.44326700000000002</v>
      </c>
      <c r="C58" s="47">
        <v>56.561779999999999</v>
      </c>
      <c r="D58" s="48">
        <v>0.25065799999999999</v>
      </c>
      <c r="E58" s="49">
        <v>63.221015999999999</v>
      </c>
      <c r="F58" s="47">
        <v>36.778984000000001</v>
      </c>
      <c r="G58" s="48">
        <v>26.442032000000001</v>
      </c>
    </row>
    <row r="59" spans="1:7" x14ac:dyDescent="0.25">
      <c r="A59" s="38">
        <v>22</v>
      </c>
      <c r="B59" s="46">
        <v>0.40277400000000002</v>
      </c>
      <c r="C59" s="47">
        <v>74.616720000000001</v>
      </c>
      <c r="D59" s="48">
        <v>0.48403499999999999</v>
      </c>
      <c r="E59" s="49">
        <v>66.657861999999994</v>
      </c>
      <c r="F59" s="47">
        <v>33.342137999999998</v>
      </c>
      <c r="G59" s="48">
        <v>33.315724000000003</v>
      </c>
    </row>
    <row r="60" spans="1:7" x14ac:dyDescent="0.25">
      <c r="A60" s="38">
        <v>23</v>
      </c>
      <c r="B60" s="46">
        <v>0.46639000000000003</v>
      </c>
      <c r="C60" s="47">
        <v>41.932380000000002</v>
      </c>
      <c r="D60" s="48">
        <v>0.42887399999999998</v>
      </c>
      <c r="E60" s="49">
        <v>59.486755000000002</v>
      </c>
      <c r="F60" s="47">
        <v>40.513244999999998</v>
      </c>
      <c r="G60" s="48">
        <v>18.973510000000001</v>
      </c>
    </row>
    <row r="61" spans="1:7" x14ac:dyDescent="0.25">
      <c r="A61" s="38">
        <v>24</v>
      </c>
      <c r="B61" s="46">
        <v>0.43599100000000002</v>
      </c>
      <c r="C61" s="47">
        <v>55.058219999999999</v>
      </c>
      <c r="D61" s="48">
        <v>0.29719800000000002</v>
      </c>
      <c r="E61" s="49">
        <v>52.410173999999998</v>
      </c>
      <c r="F61" s="47">
        <v>47.589826000000002</v>
      </c>
      <c r="G61" s="48">
        <v>4.8203480000000001</v>
      </c>
    </row>
    <row r="62" spans="1:7" x14ac:dyDescent="0.25">
      <c r="A62" s="38">
        <v>25</v>
      </c>
      <c r="B62" s="46">
        <v>0.36779600000000001</v>
      </c>
      <c r="C62" s="47">
        <v>33.813760000000002</v>
      </c>
      <c r="D62" s="48">
        <v>0.42893000000000003</v>
      </c>
      <c r="E62" s="49">
        <v>59.562454000000002</v>
      </c>
      <c r="F62" s="47">
        <v>40.437545999999998</v>
      </c>
      <c r="G62" s="48">
        <v>19.124908000000001</v>
      </c>
    </row>
    <row r="63" spans="1:7" x14ac:dyDescent="0.25">
      <c r="A63" s="38">
        <v>26</v>
      </c>
      <c r="B63" s="46">
        <v>0.32638899999999998</v>
      </c>
      <c r="C63" s="47">
        <v>37.175319999999999</v>
      </c>
      <c r="D63" s="48">
        <v>0.46759099999999998</v>
      </c>
      <c r="E63" s="49">
        <v>56.389443</v>
      </c>
      <c r="F63" s="47">
        <v>43.610557</v>
      </c>
      <c r="G63" s="48">
        <v>12.778886999999999</v>
      </c>
    </row>
    <row r="64" spans="1:7" x14ac:dyDescent="0.25">
      <c r="A64" s="38">
        <v>27</v>
      </c>
      <c r="B64" s="46">
        <v>0.43795499999999998</v>
      </c>
      <c r="C64" s="47">
        <v>57.19652</v>
      </c>
      <c r="D64" s="48">
        <v>0.22118599999999999</v>
      </c>
      <c r="E64" s="49">
        <v>27.679966</v>
      </c>
      <c r="F64" s="47">
        <v>72.320034000000007</v>
      </c>
      <c r="G64" s="48">
        <v>44.640067999999999</v>
      </c>
    </row>
    <row r="65" spans="1:7" x14ac:dyDescent="0.25">
      <c r="A65" s="38">
        <v>28</v>
      </c>
      <c r="B65" s="46">
        <v>0.41986400000000001</v>
      </c>
      <c r="C65" s="47">
        <v>36.002110000000002</v>
      </c>
      <c r="D65" s="48">
        <v>0.36739300000000003</v>
      </c>
      <c r="E65" s="49">
        <v>32.535040000000002</v>
      </c>
      <c r="F65" s="47">
        <v>67.464960000000005</v>
      </c>
      <c r="G65" s="48">
        <v>34.929920000000003</v>
      </c>
    </row>
    <row r="66" spans="1:7" x14ac:dyDescent="0.25">
      <c r="A66" s="38">
        <v>29</v>
      </c>
      <c r="B66" s="46">
        <v>0.41164299999999998</v>
      </c>
      <c r="C66" s="47">
        <v>45.568800000000003</v>
      </c>
      <c r="D66" s="48">
        <v>0.21360399999999999</v>
      </c>
      <c r="E66" s="49">
        <v>48.068446999999999</v>
      </c>
      <c r="F66" s="47">
        <v>51.931553000000001</v>
      </c>
      <c r="G66" s="48">
        <v>3.8631060000000002</v>
      </c>
    </row>
    <row r="67" spans="1:7" ht="15.75" thickBot="1" x14ac:dyDescent="0.3">
      <c r="A67" s="50">
        <v>30</v>
      </c>
      <c r="B67" s="51">
        <v>0.46462500000000001</v>
      </c>
      <c r="C67" s="52">
        <v>41.812849999999997</v>
      </c>
      <c r="D67" s="53">
        <v>0.32060100000000008</v>
      </c>
      <c r="E67" s="54">
        <v>59.082720999999999</v>
      </c>
      <c r="F67" s="52">
        <v>40.917279000000001</v>
      </c>
      <c r="G67" s="53">
        <v>18.165441000000001</v>
      </c>
    </row>
    <row r="68" spans="1:7" x14ac:dyDescent="0.25">
      <c r="C68" s="55">
        <f>SUM(C38:C67)</f>
        <v>8453.1306999999997</v>
      </c>
    </row>
  </sheetData>
  <sortState ref="M36:P65">
    <sortCondition ref="M36"/>
  </sortState>
  <mergeCells count="14">
    <mergeCell ref="N2:O2"/>
    <mergeCell ref="P2:Q2"/>
    <mergeCell ref="R2:S2"/>
    <mergeCell ref="H2:I2"/>
    <mergeCell ref="A2:A3"/>
    <mergeCell ref="B2:B3"/>
    <mergeCell ref="C2:D2"/>
    <mergeCell ref="E2:E3"/>
    <mergeCell ref="F2:G2"/>
    <mergeCell ref="A36:A37"/>
    <mergeCell ref="B36:D36"/>
    <mergeCell ref="E36:G36"/>
    <mergeCell ref="J2:K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dcterms:created xsi:type="dcterms:W3CDTF">2011-08-25T16:58:14Z</dcterms:created>
  <dcterms:modified xsi:type="dcterms:W3CDTF">2011-09-02T16:50:00Z</dcterms:modified>
</cp:coreProperties>
</file>