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River District Version 5" sheetId="1" r:id="rId1"/>
  </sheets>
  <definedNames>
    <definedName name="Existing_CDs_baseline">'River District Version 5'!$A$2:$S$2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<sst xmlns="http://schemas.openxmlformats.org/spreadsheetml/2006/main" count="37" uniqueCount="22">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</sst>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6" borderId="5" xfId="0" quotePrefix="1" applyNumberFormat="1" applyFont="1" applyFill="1" applyBorder="1"/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U16" sqref="U16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8" t="s">
        <v>13</v>
      </c>
      <c r="B1" s="80" t="s">
        <v>5</v>
      </c>
      <c r="C1" s="82" t="s">
        <v>1</v>
      </c>
      <c r="D1" s="83"/>
      <c r="E1" s="84" t="s">
        <v>4</v>
      </c>
      <c r="F1" s="86" t="s">
        <v>0</v>
      </c>
      <c r="G1" s="87"/>
      <c r="H1" s="76" t="s">
        <v>6</v>
      </c>
      <c r="I1" s="77"/>
      <c r="J1" s="86" t="s">
        <v>7</v>
      </c>
      <c r="K1" s="87"/>
      <c r="L1" s="76" t="s">
        <v>8</v>
      </c>
      <c r="M1" s="77"/>
      <c r="N1" s="86" t="s">
        <v>9</v>
      </c>
      <c r="O1" s="87"/>
      <c r="P1" s="76" t="s">
        <v>11</v>
      </c>
      <c r="Q1" s="77"/>
      <c r="R1" s="86" t="s">
        <v>10</v>
      </c>
      <c r="S1" s="87"/>
    </row>
    <row r="2" spans="1:19" ht="13.5" thickBot="1" x14ac:dyDescent="0.25">
      <c r="A2" s="79"/>
      <c r="B2" s="81"/>
      <c r="C2" s="14" t="s">
        <v>2</v>
      </c>
      <c r="D2" s="15" t="s">
        <v>3</v>
      </c>
      <c r="E2" s="85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709885</v>
      </c>
      <c r="C3" s="19">
        <v>-339</v>
      </c>
      <c r="D3" s="20">
        <v>-4.7699999999999999E-4</v>
      </c>
      <c r="E3" s="21">
        <v>556514</v>
      </c>
      <c r="F3" s="19">
        <v>123980</v>
      </c>
      <c r="G3" s="20">
        <v>0.22278000000000001</v>
      </c>
      <c r="H3" s="22">
        <v>382516</v>
      </c>
      <c r="I3" s="23">
        <v>0.68734300000000004</v>
      </c>
      <c r="J3" s="19">
        <v>19674</v>
      </c>
      <c r="K3" s="20">
        <v>3.5352000000000001E-2</v>
      </c>
      <c r="L3" s="22">
        <v>5161</v>
      </c>
      <c r="M3" s="23">
        <v>9.2739999999999993E-3</v>
      </c>
      <c r="N3" s="19">
        <v>15054</v>
      </c>
      <c r="O3" s="20">
        <v>2.7050999999999999E-2</v>
      </c>
      <c r="P3" s="22">
        <v>1030</v>
      </c>
      <c r="Q3" s="23">
        <v>1.851E-3</v>
      </c>
      <c r="R3" s="19">
        <v>711</v>
      </c>
      <c r="S3" s="20">
        <v>1.2780000000000001E-3</v>
      </c>
    </row>
    <row r="4" spans="1:19" x14ac:dyDescent="0.2">
      <c r="A4" s="24">
        <v>2</v>
      </c>
      <c r="B4" s="32">
        <v>710114</v>
      </c>
      <c r="C4" s="8">
        <v>-110</v>
      </c>
      <c r="D4" s="9">
        <v>-1.55E-4</v>
      </c>
      <c r="E4" s="13">
        <v>504272</v>
      </c>
      <c r="F4" s="8">
        <v>269203</v>
      </c>
      <c r="G4" s="26">
        <v>0.53384500000000001</v>
      </c>
      <c r="H4" s="11">
        <v>181949</v>
      </c>
      <c r="I4" s="5">
        <v>0.360815</v>
      </c>
      <c r="J4" s="8">
        <v>18500</v>
      </c>
      <c r="K4" s="9">
        <v>3.6686999999999997E-2</v>
      </c>
      <c r="L4" s="11">
        <v>17611</v>
      </c>
      <c r="M4" s="5">
        <v>3.4923999999999997E-2</v>
      </c>
      <c r="N4" s="8">
        <v>9470</v>
      </c>
      <c r="O4" s="9">
        <v>1.8780000000000002E-2</v>
      </c>
      <c r="P4" s="11">
        <v>1507</v>
      </c>
      <c r="Q4" s="5">
        <v>2.9880000000000002E-3</v>
      </c>
      <c r="R4" s="8">
        <v>714</v>
      </c>
      <c r="S4" s="9">
        <v>1.4159999999999999E-3</v>
      </c>
    </row>
    <row r="5" spans="1:19" x14ac:dyDescent="0.2">
      <c r="A5" s="25">
        <v>3</v>
      </c>
      <c r="B5" s="33">
        <v>709977</v>
      </c>
      <c r="C5" s="6">
        <v>-247</v>
      </c>
      <c r="D5" s="7">
        <v>-3.48E-4</v>
      </c>
      <c r="E5" s="12">
        <v>509619</v>
      </c>
      <c r="F5" s="6">
        <v>95719</v>
      </c>
      <c r="G5" s="70">
        <v>0.18782499999999999</v>
      </c>
      <c r="H5" s="10">
        <v>353957</v>
      </c>
      <c r="I5" s="4">
        <v>0.69455199999999995</v>
      </c>
      <c r="J5" s="6">
        <v>18843</v>
      </c>
      <c r="K5" s="7">
        <v>3.6975000000000001E-2</v>
      </c>
      <c r="L5" s="10">
        <v>13131</v>
      </c>
      <c r="M5" s="4">
        <v>2.5766000000000001E-2</v>
      </c>
      <c r="N5" s="6">
        <v>20154</v>
      </c>
      <c r="O5" s="7">
        <v>3.9546999999999999E-2</v>
      </c>
      <c r="P5" s="10">
        <v>739</v>
      </c>
      <c r="Q5" s="4">
        <v>1.4499999999999999E-3</v>
      </c>
      <c r="R5" s="6">
        <v>582</v>
      </c>
      <c r="S5" s="7">
        <v>1.142E-3</v>
      </c>
    </row>
    <row r="6" spans="1:19" x14ac:dyDescent="0.2">
      <c r="A6" s="24">
        <v>4</v>
      </c>
      <c r="B6" s="32">
        <v>710362</v>
      </c>
      <c r="C6" s="8">
        <v>138</v>
      </c>
      <c r="D6" s="9">
        <v>1.94E-4</v>
      </c>
      <c r="E6" s="13">
        <v>557040</v>
      </c>
      <c r="F6" s="8">
        <v>66596</v>
      </c>
      <c r="G6" s="9">
        <v>0.11955300000000001</v>
      </c>
      <c r="H6" s="11">
        <v>461649</v>
      </c>
      <c r="I6" s="5">
        <v>0.82875399999999999</v>
      </c>
      <c r="J6" s="8">
        <v>5640</v>
      </c>
      <c r="K6" s="9">
        <v>1.0125E-2</v>
      </c>
      <c r="L6" s="11">
        <v>6623</v>
      </c>
      <c r="M6" s="5">
        <v>1.189E-2</v>
      </c>
      <c r="N6" s="8">
        <v>8657</v>
      </c>
      <c r="O6" s="9">
        <v>1.5540999999999999E-2</v>
      </c>
      <c r="P6" s="11">
        <v>661</v>
      </c>
      <c r="Q6" s="5">
        <v>1.1869999999999999E-3</v>
      </c>
      <c r="R6" s="8">
        <v>458</v>
      </c>
      <c r="S6" s="9">
        <v>8.2200000000000003E-4</v>
      </c>
    </row>
    <row r="7" spans="1:19" x14ac:dyDescent="0.2">
      <c r="A7" s="25">
        <v>5</v>
      </c>
      <c r="B7" s="33">
        <v>710010</v>
      </c>
      <c r="C7" s="6">
        <v>-214</v>
      </c>
      <c r="D7" s="7">
        <v>-3.01E-4</v>
      </c>
      <c r="E7" s="12">
        <v>536265</v>
      </c>
      <c r="F7" s="6">
        <v>53492</v>
      </c>
      <c r="G7" s="7">
        <v>9.9749000000000004E-2</v>
      </c>
      <c r="H7" s="10">
        <v>360282</v>
      </c>
      <c r="I7" s="4">
        <v>0.67183599999999999</v>
      </c>
      <c r="J7" s="6">
        <v>5981</v>
      </c>
      <c r="K7" s="7">
        <v>1.1153E-2</v>
      </c>
      <c r="L7" s="10">
        <v>101424</v>
      </c>
      <c r="M7" s="4">
        <v>0.18912999999999999</v>
      </c>
      <c r="N7" s="6">
        <v>8216</v>
      </c>
      <c r="O7" s="7">
        <v>1.5321E-2</v>
      </c>
      <c r="P7" s="10">
        <v>489</v>
      </c>
      <c r="Q7" s="4">
        <v>9.1200000000000005E-4</v>
      </c>
      <c r="R7" s="6">
        <v>448</v>
      </c>
      <c r="S7" s="7">
        <v>8.3500000000000002E-4</v>
      </c>
    </row>
    <row r="8" spans="1:19" x14ac:dyDescent="0.2">
      <c r="A8" s="24">
        <v>6</v>
      </c>
      <c r="B8" s="32">
        <v>710355</v>
      </c>
      <c r="C8" s="8">
        <v>131</v>
      </c>
      <c r="D8" s="9">
        <v>1.84E-4</v>
      </c>
      <c r="E8" s="13">
        <v>531362</v>
      </c>
      <c r="F8" s="8">
        <v>107741</v>
      </c>
      <c r="G8" s="9">
        <v>0.202764</v>
      </c>
      <c r="H8" s="11">
        <v>362267</v>
      </c>
      <c r="I8" s="5">
        <v>0.68177100000000002</v>
      </c>
      <c r="J8" s="8">
        <v>21542</v>
      </c>
      <c r="K8" s="9">
        <v>4.0541000000000001E-2</v>
      </c>
      <c r="L8" s="11">
        <v>8483</v>
      </c>
      <c r="M8" s="5">
        <v>1.5965E-2</v>
      </c>
      <c r="N8" s="8">
        <v>21743</v>
      </c>
      <c r="O8" s="9">
        <v>4.0918999999999997E-2</v>
      </c>
      <c r="P8" s="11">
        <v>1545</v>
      </c>
      <c r="Q8" s="5">
        <v>2.908E-3</v>
      </c>
      <c r="R8" s="8">
        <v>682</v>
      </c>
      <c r="S8" s="9">
        <v>1.2830000000000001E-3</v>
      </c>
    </row>
    <row r="9" spans="1:19" x14ac:dyDescent="0.2">
      <c r="A9" s="25">
        <v>7</v>
      </c>
      <c r="B9" s="33">
        <v>710500</v>
      </c>
      <c r="C9" s="6">
        <v>276</v>
      </c>
      <c r="D9" s="7">
        <v>3.8900000000000002E-4</v>
      </c>
      <c r="E9" s="12">
        <v>480896</v>
      </c>
      <c r="F9" s="6">
        <v>269448</v>
      </c>
      <c r="G9" s="26">
        <v>0.56030400000000002</v>
      </c>
      <c r="H9" s="10">
        <v>139699</v>
      </c>
      <c r="I9" s="4">
        <v>0.29049700000000001</v>
      </c>
      <c r="J9" s="6">
        <v>41995</v>
      </c>
      <c r="K9" s="7">
        <v>8.7327000000000002E-2</v>
      </c>
      <c r="L9" s="10">
        <v>10539</v>
      </c>
      <c r="M9" s="4">
        <v>2.1915E-2</v>
      </c>
      <c r="N9" s="6">
        <v>12151</v>
      </c>
      <c r="O9" s="7">
        <v>2.5267000000000001E-2</v>
      </c>
      <c r="P9" s="10">
        <v>703</v>
      </c>
      <c r="Q9" s="4">
        <v>1.462E-3</v>
      </c>
      <c r="R9" s="6">
        <v>673</v>
      </c>
      <c r="S9" s="7">
        <v>1.3990000000000001E-3</v>
      </c>
    </row>
    <row r="10" spans="1:19" x14ac:dyDescent="0.2">
      <c r="A10" s="24">
        <v>8</v>
      </c>
      <c r="B10" s="32">
        <v>710389</v>
      </c>
      <c r="C10" s="8">
        <v>165</v>
      </c>
      <c r="D10" s="9">
        <v>2.32E-4</v>
      </c>
      <c r="E10" s="13">
        <v>527267</v>
      </c>
      <c r="F10" s="8">
        <v>111867</v>
      </c>
      <c r="G10" s="9">
        <v>0.21216399999999999</v>
      </c>
      <c r="H10" s="11">
        <v>364404</v>
      </c>
      <c r="I10" s="5">
        <v>0.69111900000000004</v>
      </c>
      <c r="J10" s="8">
        <v>22590</v>
      </c>
      <c r="K10" s="9">
        <v>4.2844E-2</v>
      </c>
      <c r="L10" s="11">
        <v>4191</v>
      </c>
      <c r="M10" s="5">
        <v>7.9489999999999995E-3</v>
      </c>
      <c r="N10" s="8">
        <v>16501</v>
      </c>
      <c r="O10" s="9">
        <v>3.1295000000000003E-2</v>
      </c>
      <c r="P10" s="11">
        <v>719</v>
      </c>
      <c r="Q10" s="5">
        <v>1.364E-3</v>
      </c>
      <c r="R10" s="8">
        <v>536</v>
      </c>
      <c r="S10" s="9">
        <v>1.0169999999999999E-3</v>
      </c>
    </row>
    <row r="11" spans="1:19" ht="13.5" thickBot="1" x14ac:dyDescent="0.25">
      <c r="A11" s="34">
        <v>9</v>
      </c>
      <c r="B11" s="35">
        <v>710425</v>
      </c>
      <c r="C11" s="29">
        <v>201</v>
      </c>
      <c r="D11" s="30">
        <v>2.8299999999999999E-4</v>
      </c>
      <c r="E11" s="36">
        <v>559768</v>
      </c>
      <c r="F11" s="29">
        <v>93157</v>
      </c>
      <c r="G11" s="30">
        <v>0.16642100000000001</v>
      </c>
      <c r="H11" s="37">
        <v>411172</v>
      </c>
      <c r="I11" s="38">
        <v>0.73453999999999997</v>
      </c>
      <c r="J11" s="29">
        <v>17484</v>
      </c>
      <c r="K11" s="30">
        <v>3.1234000000000001E-2</v>
      </c>
      <c r="L11" s="37">
        <v>8044</v>
      </c>
      <c r="M11" s="38">
        <v>1.4370000000000001E-2</v>
      </c>
      <c r="N11" s="29">
        <v>20371</v>
      </c>
      <c r="O11" s="30">
        <v>3.6392000000000001E-2</v>
      </c>
      <c r="P11" s="37">
        <v>807</v>
      </c>
      <c r="Q11" s="38">
        <v>1.4419999999999999E-3</v>
      </c>
      <c r="R11" s="29">
        <v>756</v>
      </c>
      <c r="S11" s="30">
        <v>1.351E-3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1" t="s">
        <v>13</v>
      </c>
      <c r="B15" s="73" t="s">
        <v>15</v>
      </c>
      <c r="C15" s="74"/>
      <c r="D15" s="75"/>
      <c r="E15" s="73" t="s">
        <v>14</v>
      </c>
      <c r="F15" s="74"/>
      <c r="G15" s="75"/>
    </row>
    <row r="16" spans="1:19" ht="26.25" thickBot="1" x14ac:dyDescent="0.25">
      <c r="A16" s="72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0.60951999999999995</v>
      </c>
      <c r="C17" s="59">
        <v>609.77110000000005</v>
      </c>
      <c r="D17" s="60">
        <v>0.38597599999999999</v>
      </c>
      <c r="E17" s="61">
        <v>53.19115</v>
      </c>
      <c r="F17" s="62">
        <v>46.80885</v>
      </c>
      <c r="G17" s="63">
        <v>6.3822989999999997</v>
      </c>
    </row>
    <row r="18" spans="1:7" x14ac:dyDescent="0.2">
      <c r="A18" s="44">
        <v>2</v>
      </c>
      <c r="B18" s="48">
        <v>0.29369000000000001</v>
      </c>
      <c r="C18" s="41">
        <v>898.83029999999997</v>
      </c>
      <c r="D18" s="49">
        <v>0.26162999999999997</v>
      </c>
      <c r="E18" s="55">
        <v>40.58276</v>
      </c>
      <c r="F18" s="42">
        <v>59.41724</v>
      </c>
      <c r="G18" s="56">
        <v>18.834479000000002</v>
      </c>
    </row>
    <row r="19" spans="1:7" x14ac:dyDescent="0.2">
      <c r="A19" s="43">
        <v>3</v>
      </c>
      <c r="B19" s="46">
        <v>0.35905199999999998</v>
      </c>
      <c r="C19" s="39">
        <v>435.06090000000006</v>
      </c>
      <c r="D19" s="47">
        <v>0.250137</v>
      </c>
      <c r="E19" s="53">
        <v>61.548971999999999</v>
      </c>
      <c r="F19" s="40">
        <v>38.451028000000001</v>
      </c>
      <c r="G19" s="54">
        <v>23.097943999999998</v>
      </c>
    </row>
    <row r="20" spans="1:7" x14ac:dyDescent="0.2">
      <c r="A20" s="44">
        <v>4</v>
      </c>
      <c r="B20" s="48">
        <v>0.38043199999999999</v>
      </c>
      <c r="C20" s="41">
        <v>1503.7950000000001</v>
      </c>
      <c r="D20" s="49">
        <v>0.17343600000000003</v>
      </c>
      <c r="E20" s="55">
        <v>68.305842999999996</v>
      </c>
      <c r="F20" s="42">
        <v>31.694157000000001</v>
      </c>
      <c r="G20" s="56">
        <v>36.611685999999999</v>
      </c>
    </row>
    <row r="21" spans="1:7" x14ac:dyDescent="0.2">
      <c r="A21" s="43">
        <v>5</v>
      </c>
      <c r="B21" s="46">
        <v>0.50240099999999999</v>
      </c>
      <c r="C21" s="39">
        <v>1532.18</v>
      </c>
      <c r="D21" s="47">
        <v>0.26570300000000002</v>
      </c>
      <c r="E21" s="53">
        <v>55.886215999999997</v>
      </c>
      <c r="F21" s="40">
        <v>44.113784000000003</v>
      </c>
      <c r="G21" s="54">
        <v>11.772432</v>
      </c>
    </row>
    <row r="22" spans="1:7" x14ac:dyDescent="0.2">
      <c r="A22" s="44">
        <v>6</v>
      </c>
      <c r="B22" s="48">
        <v>0.26167000000000001</v>
      </c>
      <c r="C22" s="41">
        <v>96.743709999999993</v>
      </c>
      <c r="D22" s="49">
        <v>0.21968799999999999</v>
      </c>
      <c r="E22" s="55">
        <v>57.027622000000001</v>
      </c>
      <c r="F22" s="42">
        <v>42.972377999999999</v>
      </c>
      <c r="G22" s="56">
        <v>14.055243000000001</v>
      </c>
    </row>
    <row r="23" spans="1:7" x14ac:dyDescent="0.2">
      <c r="A23" s="43">
        <v>7</v>
      </c>
      <c r="B23" s="46">
        <v>0.62168299999999999</v>
      </c>
      <c r="C23" s="39">
        <v>72.835489999999993</v>
      </c>
      <c r="D23" s="47">
        <v>0.50853899999999996</v>
      </c>
      <c r="E23" s="53">
        <v>33.115360000000003</v>
      </c>
      <c r="F23" s="40">
        <v>66.884640000000005</v>
      </c>
      <c r="G23" s="54">
        <v>33.769280999999999</v>
      </c>
    </row>
    <row r="24" spans="1:7" x14ac:dyDescent="0.2">
      <c r="A24" s="44">
        <v>8</v>
      </c>
      <c r="B24" s="48">
        <v>0.41755399999999993</v>
      </c>
      <c r="C24" s="41">
        <v>147.3407</v>
      </c>
      <c r="D24" s="49">
        <v>0.33784999999999998</v>
      </c>
      <c r="E24" s="55">
        <v>61.285896000000001</v>
      </c>
      <c r="F24" s="42">
        <v>38.714103999999999</v>
      </c>
      <c r="G24" s="56">
        <v>22.571791000000001</v>
      </c>
    </row>
    <row r="25" spans="1:7" ht="13.5" thickBot="1" x14ac:dyDescent="0.25">
      <c r="A25" s="45">
        <v>9</v>
      </c>
      <c r="B25" s="50">
        <v>0.32452599999999998</v>
      </c>
      <c r="C25" s="51">
        <v>88.025739999999999</v>
      </c>
      <c r="D25" s="52">
        <v>0.31940299999999999</v>
      </c>
      <c r="E25" s="50">
        <v>57.033468999999997</v>
      </c>
      <c r="F25" s="51">
        <v>42.966531000000003</v>
      </c>
      <c r="G25" s="52">
        <v>14.066936999999999</v>
      </c>
    </row>
    <row r="26" spans="1:7" x14ac:dyDescent="0.2">
      <c r="C26" s="2">
        <f>SUM(C17:C25)</f>
        <v>5384.5829400000002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 District Version 5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2011-09-08T20:06:43Z</cp:lastPrinted>
  <dcterms:created xsi:type="dcterms:W3CDTF">2011-08-17T03:17:44Z</dcterms:created>
  <dcterms:modified xsi:type="dcterms:W3CDTF">2011-09-08T21:34:14Z</dcterms:modified>
</cp:coreProperties>
</file>